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ДІЯ 2025\17 річні плани закупівель\"/>
    </mc:Choice>
  </mc:AlternateContent>
  <xr:revisionPtr revIDLastSave="0" documentId="13_ncr:1_{FB6F415E-9A23-4290-9545-FDB72A2094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9" i="1" s="1"/>
</calcChain>
</file>

<file path=xl/sharedStrings.xml><?xml version="1.0" encoding="utf-8"?>
<sst xmlns="http://schemas.openxmlformats.org/spreadsheetml/2006/main" count="67" uniqueCount="45">
  <si>
    <t>Полтавська дитяча музична школа №1 ім. П.І. Майбороди, ідентифікаційний код за ЄДРПОУ 34742491, м. Полтава, вул. Стрітенська, буд. 35</t>
  </si>
  <si>
    <t>№</t>
  </si>
  <si>
    <t>Номенклатурна позиція</t>
  </si>
  <si>
    <t>Код товару чи послуги, визначеного згідно з Єдиним закупівельним словником, що найбільше відповідає назві номенклатурної позиції (наказ 1082)</t>
  </si>
  <si>
    <t>Код товару чи послуги за показником четвертої цифри Єдиного закупівельного словника (наказ 708)</t>
  </si>
  <si>
    <t>Ціна за одиницю/ місяць</t>
  </si>
  <si>
    <t>Кількість</t>
  </si>
  <si>
    <t>Розмір бюджетного призначення та/або очікувана вартість предмета закупівлі, грн.</t>
  </si>
  <si>
    <t>Код КЕКВ (для бюджетних коштів)</t>
  </si>
  <si>
    <t>Вид закупівлі</t>
  </si>
  <si>
    <t>Орієнтовний початок проведення процедури закупівлі</t>
  </si>
  <si>
    <t xml:space="preserve">Примітки </t>
  </si>
  <si>
    <t>Електрична енергія</t>
  </si>
  <si>
    <r>
      <rPr>
        <b/>
        <sz val="10"/>
        <rFont val="Times New Roman"/>
        <family val="1"/>
        <charset val="204"/>
      </rPr>
      <t>09310000-5</t>
    </r>
    <r>
      <rPr>
        <sz val="10"/>
        <rFont val="Times New Roman"/>
        <family val="1"/>
        <charset val="204"/>
      </rPr>
      <t xml:space="preserve"> - Електрична енергія</t>
    </r>
  </si>
  <si>
    <t>0931</t>
  </si>
  <si>
    <t>без використання електронної системи</t>
  </si>
  <si>
    <t>січень</t>
  </si>
  <si>
    <t>Універсальна послуга</t>
  </si>
  <si>
    <r>
      <rPr>
        <b/>
        <sz val="10"/>
        <rFont val="Times New Roman"/>
        <family val="1"/>
        <charset val="204"/>
      </rPr>
      <t>09320000-8</t>
    </r>
    <r>
      <rPr>
        <sz val="10"/>
        <rFont val="Times New Roman"/>
        <family val="1"/>
        <charset val="204"/>
      </rPr>
      <t xml:space="preserve"> - Пара, гаряча вода та пов’язана продукція</t>
    </r>
  </si>
  <si>
    <t>0932</t>
  </si>
  <si>
    <r>
      <rPr>
        <b/>
        <sz val="10"/>
        <rFont val="Times New Roman"/>
        <family val="1"/>
        <charset val="204"/>
      </rPr>
      <t>90510000-5</t>
    </r>
    <r>
      <rPr>
        <sz val="10"/>
        <rFont val="Times New Roman"/>
        <family val="1"/>
        <charset val="204"/>
      </rPr>
      <t xml:space="preserve"> - Утилізація/видалення сміття та поводження зі сміттям</t>
    </r>
  </si>
  <si>
    <t xml:space="preserve"> Розподіл води (Послуги з централізованого водопостачання)    </t>
  </si>
  <si>
    <r>
      <t xml:space="preserve">65110000-7 </t>
    </r>
    <r>
      <rPr>
        <sz val="10"/>
        <rFont val="Times New Roman"/>
        <family val="1"/>
        <charset val="204"/>
      </rPr>
      <t>- Розподіл води</t>
    </r>
  </si>
  <si>
    <t>Послуги з відведення стічних вод (послуги з централізованого водовідведення)</t>
  </si>
  <si>
    <r>
      <t xml:space="preserve">90430000-0 </t>
    </r>
    <r>
      <rPr>
        <sz val="10"/>
        <rFont val="Times New Roman"/>
        <family val="1"/>
        <charset val="204"/>
      </rPr>
      <t>Послуги з відведення стічних вод (послуги з централізованого водовідведення)</t>
    </r>
  </si>
  <si>
    <r>
      <rPr>
        <b/>
        <sz val="10"/>
        <rFont val="Times New Roman"/>
        <family val="1"/>
        <charset val="204"/>
      </rPr>
      <t>50410000-2</t>
    </r>
    <r>
      <rPr>
        <sz val="10"/>
        <rFont val="Times New Roman"/>
        <family val="1"/>
        <charset val="204"/>
      </rPr>
      <t xml:space="preserve"> - Послуги з ремонту і технічного обслуговування вимірювальних, випробувальних і контрольних приладів</t>
    </r>
  </si>
  <si>
    <t>Послуги провайдерів</t>
  </si>
  <si>
    <r>
      <rPr>
        <b/>
        <sz val="10"/>
        <rFont val="Times New Roman"/>
        <family val="1"/>
        <charset val="204"/>
      </rPr>
      <t>72410000-7</t>
    </r>
    <r>
      <rPr>
        <sz val="10"/>
        <rFont val="Times New Roman"/>
        <family val="1"/>
        <charset val="204"/>
      </rPr>
      <t xml:space="preserve"> - Послуги провайдерів</t>
    </r>
  </si>
  <si>
    <t xml:space="preserve">Послуги з передавання даних і повідомлень, а також послуги, пов'язані технологічно з електронними комунікаційними послугами </t>
  </si>
  <si>
    <r>
      <t xml:space="preserve">64210000-1 - </t>
    </r>
    <r>
      <rPr>
        <sz val="10"/>
        <color theme="1"/>
        <rFont val="Times New Roman"/>
        <family val="1"/>
        <charset val="204"/>
      </rPr>
      <t>Послуги телефонного зв’язку та передачі даних</t>
    </r>
  </si>
  <si>
    <t>ВСЬОГО</t>
  </si>
  <si>
    <t xml:space="preserve">Послуги з управління  побутовими відходами </t>
  </si>
  <si>
    <t>Послуги з обслуговування протипожежної сигналізації</t>
  </si>
  <si>
    <t xml:space="preserve">Теплова енергія у вигляді гарячої води з метою забеспечення опалення приміщення </t>
  </si>
  <si>
    <t>Враховуючі дані з сайту Антимонопольного комітету Україні - закупка у монополіста, відсутність конкуренції з технічних причин</t>
  </si>
  <si>
    <t xml:space="preserve">Послуги по обслуговуванню ПК «Універсал»  </t>
  </si>
  <si>
    <r>
      <t>48310000-4</t>
    </r>
    <r>
      <rPr>
        <sz val="10"/>
        <rFont val="Times New Roman"/>
        <family val="1"/>
        <charset val="204"/>
      </rPr>
      <t xml:space="preserve"> Пакети програмного забезпечення для створення документів</t>
    </r>
  </si>
  <si>
    <t>Послуги, пов'язані із системами та підтримкою (виготовлення, адміністрування та інформаційне супроводження веб-сайту Полтавської ДМШ№1 ім. П.І. Майбороди)</t>
  </si>
  <si>
    <r>
      <t xml:space="preserve">72250000-2 </t>
    </r>
    <r>
      <rPr>
        <sz val="10"/>
        <rFont val="Times New Roman"/>
        <family val="1"/>
        <charset val="204"/>
      </rPr>
      <t>Послуги, пов’язані із системами та підтримкою</t>
    </r>
  </si>
  <si>
    <t xml:space="preserve">Охоронні послуги </t>
  </si>
  <si>
    <t>Річний план закупівель на 2026 рік</t>
  </si>
  <si>
    <r>
      <t>79710000-4</t>
    </r>
    <r>
      <rPr>
        <sz val="10"/>
        <color theme="1"/>
        <rFont val="Calibri"/>
        <family val="2"/>
        <charset val="204"/>
        <scheme val="minor"/>
      </rPr>
      <t xml:space="preserve"> - Охоронні послуги</t>
    </r>
  </si>
  <si>
    <t>Засоби пожежогасіння</t>
  </si>
  <si>
    <r>
      <rPr>
        <b/>
        <sz val="10"/>
        <rFont val="Times New Roman"/>
        <family val="1"/>
        <charset val="204"/>
      </rPr>
      <t>35110000-8</t>
    </r>
    <r>
      <rPr>
        <sz val="10"/>
        <rFont val="Times New Roman"/>
        <family val="1"/>
        <charset val="204"/>
      </rPr>
      <t xml:space="preserve"> - Протипожежне, рятувальне та захисне обладнання</t>
    </r>
  </si>
  <si>
    <t>Спеціальний фонд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</si>
</sst>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0"/>
    <numFmt numFmtId="165" formatCode="#,##0.00\ _₴"/>
    <numFmt numFmtId="166" formatCode="#,##0.000\ _₴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4" fontId="2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/>
    <xf numFmtId="0" fontId="4" fillId="2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11" fillId="0" borderId="1" xfId="0" applyFont="1" applyBorder="1"/>
    <xf numFmtId="165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topLeftCell="A28" workbookViewId="0">
      <selection activeCell="A4" sqref="A4:K4"/>
    </sheetView>
  </sheetViews>
  <sheetFormatPr defaultRowHeight="15" x14ac:dyDescent="0.25"/>
  <cols>
    <col min="2" max="2" width="25.28515625" customWidth="1"/>
    <col min="3" max="3" width="28.140625" customWidth="1"/>
    <col min="4" max="4" width="10.85546875" customWidth="1"/>
    <col min="5" max="5" width="14.5703125" customWidth="1"/>
    <col min="7" max="7" width="16.7109375" customWidth="1"/>
    <col min="9" max="9" width="16.85546875" customWidth="1"/>
    <col min="11" max="11" width="18" customWidth="1"/>
  </cols>
  <sheetData>
    <row r="1" spans="1:11" ht="37.5" customHeight="1" x14ac:dyDescent="0.25">
      <c r="A1" s="1"/>
      <c r="B1" s="2"/>
      <c r="C1" s="2"/>
      <c r="D1" s="3"/>
      <c r="E1" s="4"/>
      <c r="F1" s="2"/>
      <c r="G1" s="5"/>
      <c r="H1" s="5"/>
      <c r="I1" s="2"/>
      <c r="J1" s="37"/>
      <c r="K1" s="37"/>
    </row>
    <row r="2" spans="1:11" ht="15" customHeight="1" x14ac:dyDescent="0.25">
      <c r="A2" s="38" t="s">
        <v>40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15" customHeight="1" x14ac:dyDescent="0.25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ht="15" customHeight="1" thickBot="1" x14ac:dyDescent="0.3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1" ht="146.25" customHeight="1" x14ac:dyDescent="0.25">
      <c r="A5" s="20" t="s">
        <v>1</v>
      </c>
      <c r="B5" s="21" t="s">
        <v>2</v>
      </c>
      <c r="C5" s="22" t="s">
        <v>3</v>
      </c>
      <c r="D5" s="23" t="s">
        <v>4</v>
      </c>
      <c r="E5" s="24" t="s">
        <v>5</v>
      </c>
      <c r="F5" s="25" t="s">
        <v>6</v>
      </c>
      <c r="G5" s="26" t="s">
        <v>7</v>
      </c>
      <c r="H5" s="27" t="s">
        <v>8</v>
      </c>
      <c r="I5" s="22" t="s">
        <v>9</v>
      </c>
      <c r="J5" s="21" t="s">
        <v>10</v>
      </c>
      <c r="K5" s="28" t="s">
        <v>11</v>
      </c>
    </row>
    <row r="6" spans="1:11" ht="15.75" thickBot="1" x14ac:dyDescent="0.3">
      <c r="A6" s="29">
        <v>1</v>
      </c>
      <c r="B6" s="30">
        <v>2</v>
      </c>
      <c r="C6" s="31">
        <v>3</v>
      </c>
      <c r="D6" s="32"/>
      <c r="E6" s="39"/>
      <c r="F6" s="31"/>
      <c r="G6" s="33">
        <v>5</v>
      </c>
      <c r="H6" s="33">
        <v>4</v>
      </c>
      <c r="I6" s="31">
        <v>6</v>
      </c>
      <c r="J6" s="30">
        <v>7</v>
      </c>
      <c r="K6" s="34">
        <v>8</v>
      </c>
    </row>
    <row r="7" spans="1:11" ht="55.5" customHeight="1" x14ac:dyDescent="0.25">
      <c r="A7" s="40">
        <v>1</v>
      </c>
      <c r="B7" s="41" t="s">
        <v>12</v>
      </c>
      <c r="C7" s="41" t="s">
        <v>13</v>
      </c>
      <c r="D7" s="42" t="s">
        <v>14</v>
      </c>
      <c r="E7" s="43">
        <v>10.490360000000001</v>
      </c>
      <c r="F7" s="44">
        <v>14357</v>
      </c>
      <c r="G7" s="45">
        <v>150620</v>
      </c>
      <c r="H7" s="44">
        <v>2273</v>
      </c>
      <c r="I7" s="46" t="s">
        <v>15</v>
      </c>
      <c r="J7" s="47" t="s">
        <v>16</v>
      </c>
      <c r="K7" s="48" t="s">
        <v>17</v>
      </c>
    </row>
    <row r="8" spans="1:11" ht="80.25" customHeight="1" x14ac:dyDescent="0.25">
      <c r="A8" s="12">
        <v>2</v>
      </c>
      <c r="B8" s="35" t="s">
        <v>33</v>
      </c>
      <c r="C8" s="10" t="s">
        <v>18</v>
      </c>
      <c r="D8" s="7" t="s">
        <v>19</v>
      </c>
      <c r="E8" s="13">
        <v>2916.75</v>
      </c>
      <c r="F8" s="8">
        <v>90.226979999999998</v>
      </c>
      <c r="G8" s="14">
        <v>380000</v>
      </c>
      <c r="H8" s="8">
        <v>2271</v>
      </c>
      <c r="I8" s="10" t="s">
        <v>15</v>
      </c>
      <c r="J8" s="11" t="s">
        <v>16</v>
      </c>
      <c r="K8" s="11" t="s">
        <v>34</v>
      </c>
    </row>
    <row r="9" spans="1:11" ht="54" customHeight="1" x14ac:dyDescent="0.25">
      <c r="A9" s="12">
        <v>3</v>
      </c>
      <c r="B9" s="6" t="s">
        <v>21</v>
      </c>
      <c r="C9" s="8" t="s">
        <v>22</v>
      </c>
      <c r="D9" s="10">
        <v>6511</v>
      </c>
      <c r="E9" s="8">
        <v>37.956000000000003</v>
      </c>
      <c r="F9" s="8">
        <v>458.6</v>
      </c>
      <c r="G9" s="9">
        <v>17622.62</v>
      </c>
      <c r="H9" s="8">
        <v>2272</v>
      </c>
      <c r="I9" s="10" t="s">
        <v>15</v>
      </c>
      <c r="J9" s="10" t="s">
        <v>16</v>
      </c>
      <c r="K9" s="10"/>
    </row>
    <row r="10" spans="1:11" ht="69" customHeight="1" x14ac:dyDescent="0.25">
      <c r="A10" s="12">
        <v>4</v>
      </c>
      <c r="B10" s="6" t="s">
        <v>23</v>
      </c>
      <c r="C10" s="8" t="s">
        <v>24</v>
      </c>
      <c r="D10" s="10">
        <v>9043</v>
      </c>
      <c r="E10" s="8">
        <v>29.532</v>
      </c>
      <c r="F10" s="8">
        <v>458.6</v>
      </c>
      <c r="G10" s="9">
        <v>13759.38</v>
      </c>
      <c r="H10" s="8">
        <v>2272</v>
      </c>
      <c r="I10" s="10" t="s">
        <v>15</v>
      </c>
      <c r="J10" s="10" t="s">
        <v>16</v>
      </c>
      <c r="K10" s="10"/>
    </row>
    <row r="11" spans="1:11" ht="53.25" customHeight="1" x14ac:dyDescent="0.25">
      <c r="A11" s="12">
        <v>5</v>
      </c>
      <c r="B11" s="6" t="s">
        <v>35</v>
      </c>
      <c r="C11" s="8" t="s">
        <v>36</v>
      </c>
      <c r="D11" s="10">
        <v>4831</v>
      </c>
      <c r="E11" s="8">
        <v>2600</v>
      </c>
      <c r="F11" s="8">
        <v>12</v>
      </c>
      <c r="G11" s="9">
        <v>31300</v>
      </c>
      <c r="H11" s="8">
        <v>2240</v>
      </c>
      <c r="I11" s="10" t="s">
        <v>15</v>
      </c>
      <c r="J11" s="10" t="s">
        <v>16</v>
      </c>
      <c r="K11" s="10"/>
    </row>
    <row r="12" spans="1:11" ht="55.5" customHeight="1" x14ac:dyDescent="0.25">
      <c r="A12" s="12">
        <v>6</v>
      </c>
      <c r="B12" s="6" t="s">
        <v>37</v>
      </c>
      <c r="C12" s="8" t="s">
        <v>38</v>
      </c>
      <c r="D12" s="10">
        <v>7225</v>
      </c>
      <c r="E12" s="8">
        <v>3500</v>
      </c>
      <c r="F12" s="8">
        <v>12</v>
      </c>
      <c r="G12" s="9">
        <v>42000</v>
      </c>
      <c r="H12" s="8">
        <v>2240</v>
      </c>
      <c r="I12" s="10" t="s">
        <v>15</v>
      </c>
      <c r="J12" s="10" t="s">
        <v>16</v>
      </c>
      <c r="K12" s="10"/>
    </row>
    <row r="13" spans="1:11" ht="48.75" customHeight="1" x14ac:dyDescent="0.25">
      <c r="A13" s="12">
        <v>7</v>
      </c>
      <c r="B13" s="49" t="s">
        <v>39</v>
      </c>
      <c r="C13" s="50" t="s">
        <v>41</v>
      </c>
      <c r="D13" s="10">
        <v>7971</v>
      </c>
      <c r="E13" s="8">
        <v>600</v>
      </c>
      <c r="F13" s="8">
        <v>12</v>
      </c>
      <c r="G13" s="9">
        <v>7200</v>
      </c>
      <c r="H13" s="8">
        <v>2240</v>
      </c>
      <c r="I13" s="10" t="s">
        <v>15</v>
      </c>
      <c r="J13" s="10" t="s">
        <v>16</v>
      </c>
      <c r="K13" s="10"/>
    </row>
    <row r="14" spans="1:11" ht="53.25" customHeight="1" x14ac:dyDescent="0.25">
      <c r="A14" s="12">
        <v>8</v>
      </c>
      <c r="B14" s="36" t="s">
        <v>32</v>
      </c>
      <c r="C14" s="12" t="s">
        <v>25</v>
      </c>
      <c r="D14" s="12">
        <v>5041</v>
      </c>
      <c r="E14" s="9">
        <v>960</v>
      </c>
      <c r="F14" s="15">
        <v>12</v>
      </c>
      <c r="G14" s="9">
        <f t="shared" ref="G14" si="0">F14*E14</f>
        <v>11520</v>
      </c>
      <c r="H14" s="8">
        <v>2240</v>
      </c>
      <c r="I14" s="10" t="s">
        <v>15</v>
      </c>
      <c r="J14" s="10" t="s">
        <v>16</v>
      </c>
      <c r="K14" s="10"/>
    </row>
    <row r="15" spans="1:11" ht="48" customHeight="1" x14ac:dyDescent="0.25">
      <c r="A15" s="12">
        <v>9</v>
      </c>
      <c r="B15" s="35" t="s">
        <v>31</v>
      </c>
      <c r="C15" s="10" t="s">
        <v>20</v>
      </c>
      <c r="D15" s="10">
        <v>9051</v>
      </c>
      <c r="E15" s="8">
        <v>124.99</v>
      </c>
      <c r="F15" s="8">
        <v>144.50700000000001</v>
      </c>
      <c r="G15" s="9">
        <v>18123.61</v>
      </c>
      <c r="H15" s="8">
        <v>2275</v>
      </c>
      <c r="I15" s="10" t="s">
        <v>15</v>
      </c>
      <c r="J15" s="10" t="s">
        <v>16</v>
      </c>
      <c r="K15" s="10"/>
    </row>
    <row r="16" spans="1:11" ht="50.25" customHeight="1" x14ac:dyDescent="0.25">
      <c r="A16" s="12">
        <v>10</v>
      </c>
      <c r="B16" s="6" t="s">
        <v>26</v>
      </c>
      <c r="C16" s="10" t="s">
        <v>27</v>
      </c>
      <c r="D16" s="10">
        <v>7241</v>
      </c>
      <c r="E16" s="16">
        <v>1240</v>
      </c>
      <c r="F16" s="8">
        <v>12</v>
      </c>
      <c r="G16" s="9">
        <v>14880</v>
      </c>
      <c r="H16" s="8">
        <v>2240</v>
      </c>
      <c r="I16" s="10" t="s">
        <v>15</v>
      </c>
      <c r="J16" s="10" t="s">
        <v>16</v>
      </c>
      <c r="K16" s="10"/>
    </row>
    <row r="17" spans="1:11" ht="71.25" customHeight="1" x14ac:dyDescent="0.25">
      <c r="A17" s="12">
        <v>11</v>
      </c>
      <c r="B17" s="6" t="s">
        <v>42</v>
      </c>
      <c r="C17" s="10" t="s">
        <v>43</v>
      </c>
      <c r="D17" s="10">
        <v>3511</v>
      </c>
      <c r="E17" s="16"/>
      <c r="F17" s="8"/>
      <c r="G17" s="9">
        <v>10846</v>
      </c>
      <c r="H17" s="8">
        <v>2210</v>
      </c>
      <c r="I17" s="10" t="s">
        <v>15</v>
      </c>
      <c r="J17" s="10" t="s">
        <v>16</v>
      </c>
      <c r="K17" s="10" t="s">
        <v>44</v>
      </c>
    </row>
    <row r="18" spans="1:11" ht="51" customHeight="1" x14ac:dyDescent="0.25">
      <c r="A18" s="12">
        <v>12</v>
      </c>
      <c r="B18" s="18" t="s">
        <v>28</v>
      </c>
      <c r="C18" s="17" t="s">
        <v>29</v>
      </c>
      <c r="D18" s="12">
        <v>6421</v>
      </c>
      <c r="E18" s="16">
        <v>385</v>
      </c>
      <c r="F18" s="8">
        <v>12</v>
      </c>
      <c r="G18" s="9">
        <v>4619.95</v>
      </c>
      <c r="H18" s="8">
        <v>2240</v>
      </c>
      <c r="I18" s="10" t="s">
        <v>15</v>
      </c>
      <c r="J18" s="10" t="s">
        <v>16</v>
      </c>
      <c r="K18" s="10"/>
    </row>
    <row r="19" spans="1:11" ht="27" customHeight="1" x14ac:dyDescent="0.25">
      <c r="B19" s="19" t="s">
        <v>30</v>
      </c>
      <c r="G19" s="51">
        <f>SUM(G7:G18)</f>
        <v>702491.55999999994</v>
      </c>
    </row>
  </sheetData>
  <mergeCells count="4">
    <mergeCell ref="J1:K1"/>
    <mergeCell ref="A2:K2"/>
    <mergeCell ref="A3:K3"/>
    <mergeCell ref="A4:K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2026-02-05T08:37:43Z</dcterms:modified>
</cp:coreProperties>
</file>