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72" i="1" l="1"/>
  <c r="D90" i="1" l="1"/>
  <c r="F90" i="1"/>
  <c r="H90" i="1"/>
  <c r="J90" i="1"/>
  <c r="K90" i="1"/>
  <c r="C90" i="1"/>
  <c r="F72" i="1"/>
  <c r="H72" i="1"/>
  <c r="J72" i="1"/>
  <c r="K72" i="1"/>
  <c r="C72" i="1"/>
  <c r="F25" i="1" l="1"/>
  <c r="C25" i="1"/>
  <c r="D49" i="1"/>
  <c r="J25" i="1" l="1"/>
  <c r="H25" i="1"/>
  <c r="D25" i="1"/>
  <c r="F49" i="1" l="1"/>
  <c r="H49" i="1"/>
  <c r="J49" i="1"/>
  <c r="K49" i="1"/>
  <c r="C49" i="1"/>
  <c r="K25" i="1" l="1"/>
</calcChain>
</file>

<file path=xl/sharedStrings.xml><?xml version="1.0" encoding="utf-8"?>
<sst xmlns="http://schemas.openxmlformats.org/spreadsheetml/2006/main" count="254" uniqueCount="78">
  <si>
    <t>Додаток</t>
  </si>
  <si>
    <t>до наказу Міністерства охорони здоров’я України від 25.07.2017р. № 848</t>
  </si>
  <si>
    <t>ІНФОРМАЦІЯ</t>
  </si>
  <si>
    <t>про надходження і використання благодійних пожертв від фізичних та юридичних осіб</t>
  </si>
  <si>
    <t>Комунальне підприємство "5-а міська клінічна лікарня Полтавської міської ради"</t>
  </si>
  <si>
    <t>Благодійні пожертви, що були отримані закладом охорони здоров’я від фізичних та юридичних осіб</t>
  </si>
  <si>
    <t>В грошовій формі, тис.грн.</t>
  </si>
  <si>
    <t>В натуральній формі (товари і послуги), тис.грн.</t>
  </si>
  <si>
    <t>Перелік товарів і послуг в натуральній формі</t>
  </si>
  <si>
    <t>Всього отримано благодійних пожертв, тис.грн.</t>
  </si>
  <si>
    <t>Найменування юридичної особи (або позначення фізичної особи)</t>
  </si>
  <si>
    <t>Період</t>
  </si>
  <si>
    <t>Використання закладом охорони здоров’я благодійних пожертв, отриманих у грошовій та натуральній (товари і послуги) формі</t>
  </si>
  <si>
    <t>Залишок невикористаних грошових коштів, товарів та послуг на кінець звітного періоду, тис.грн.</t>
  </si>
  <si>
    <t>Напрямки використання у грошовій формі (стаття витрат)</t>
  </si>
  <si>
    <t>Сума, тис.грн.</t>
  </si>
  <si>
    <t>Перелік використаних  товарів та послуг у натуральній формі</t>
  </si>
  <si>
    <t>Фізичні особи</t>
  </si>
  <si>
    <t>Лікарські засоби</t>
  </si>
  <si>
    <t>БО «Лікарняна каса Полтавщини»</t>
  </si>
  <si>
    <t>1 квартал</t>
  </si>
  <si>
    <t xml:space="preserve">ВСЬОГО за 1 квартал  </t>
  </si>
  <si>
    <t>Оплата послуг, крім комунальних</t>
  </si>
  <si>
    <t>Продукти харчування</t>
  </si>
  <si>
    <t xml:space="preserve">ВСЬОГО за 2 квартал  </t>
  </si>
  <si>
    <t>ПП "Агроекологія"</t>
  </si>
  <si>
    <t>ЗІЗ</t>
  </si>
  <si>
    <t>2 квартал</t>
  </si>
  <si>
    <t>ПП "ім. Калашника"</t>
  </si>
  <si>
    <t>БО "Полтавський батальйон небайдужих"</t>
  </si>
  <si>
    <t>ТОВ "Віола Медтехніка"</t>
  </si>
  <si>
    <t>"Сорочинський ярмарок"</t>
  </si>
  <si>
    <t>КП "3-я МКЛ ПМР"</t>
  </si>
  <si>
    <t>КП "2-я МКЛ ПМР"</t>
  </si>
  <si>
    <t>КП "5-я МКЛ ПМР"</t>
  </si>
  <si>
    <t>КП "1-я МКЛ ПМР"</t>
  </si>
  <si>
    <t>КП "ДМКЛ ПМР"</t>
  </si>
  <si>
    <t>КП "ПЦРКЛ ПМР"</t>
  </si>
  <si>
    <t>КП "ПОКЛ ПОР"</t>
  </si>
  <si>
    <t>ФОП Коляда С.І.</t>
  </si>
  <si>
    <t>ДОЗ ПМР</t>
  </si>
  <si>
    <t>КП "МКПБ ПМР"</t>
  </si>
  <si>
    <t>Машина швидкої медичної допомоги</t>
  </si>
  <si>
    <t>Глюкометр</t>
  </si>
  <si>
    <t>Холодильник</t>
  </si>
  <si>
    <t>М'який інвентар</t>
  </si>
  <si>
    <t>Ларингоскоп</t>
  </si>
  <si>
    <t>Дезінфекційні  засоби</t>
  </si>
  <si>
    <t xml:space="preserve">ВСЬОГО за 3 квартал  </t>
  </si>
  <si>
    <t xml:space="preserve">ВСЬОГО за 4 квартал  </t>
  </si>
  <si>
    <t>ДП "Медичні заукпівлі України"</t>
  </si>
  <si>
    <t>Система киснепостачання</t>
  </si>
  <si>
    <t>Центр благодійної (гуманітарної) допомоги №3</t>
  </si>
  <si>
    <t>Вироби медичного призначення</t>
  </si>
  <si>
    <t>Чайник електричний</t>
  </si>
  <si>
    <t>3 квартал</t>
  </si>
  <si>
    <t>4 квартал</t>
  </si>
  <si>
    <t>Центр благодійної (гуманітарної) допомоги №2</t>
  </si>
  <si>
    <t>КП "Обл центр профілактики  та боротьби ВІЛ/СНІД"</t>
  </si>
  <si>
    <t>КП "Центр ПМСД №2 ПМР"</t>
  </si>
  <si>
    <t>КП "2-а МКЛ ПМР"</t>
  </si>
  <si>
    <t>КП "1-а МКЛ ПМР"</t>
  </si>
  <si>
    <t>КП "Центр ПМСД №3 ПМР"</t>
  </si>
  <si>
    <t>КП "3-а МКЛ ПМР"</t>
  </si>
  <si>
    <t>Будівельні матеріали</t>
  </si>
  <si>
    <t>Засоби гігієни</t>
  </si>
  <si>
    <t>ПОО Товариство Червоного Хреста України</t>
  </si>
  <si>
    <t xml:space="preserve">Пральна машинка, мікрохвильова піч </t>
  </si>
  <si>
    <t>Аптечки автомобільні</t>
  </si>
  <si>
    <t>ФОП Карасьов В.О.</t>
  </si>
  <si>
    <t>ПП "Імені Калашника"</t>
  </si>
  <si>
    <t xml:space="preserve">Паливо-мастильні матеріали </t>
  </si>
  <si>
    <t>КП "ПОКІЛ ПОР"</t>
  </si>
  <si>
    <t>Ручний апарат для  ШВЛ</t>
  </si>
  <si>
    <t>КП "4-а МКЛ ПМР"</t>
  </si>
  <si>
    <t>Комп'ютерна техніка</t>
  </si>
  <si>
    <t>у  2022 році</t>
  </si>
  <si>
    <t>КП "МДКСП ПМР"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</si>
</sst>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/>
    <xf numFmtId="0" fontId="3" fillId="0" borderId="9" xfId="0" applyFont="1" applyFill="1" applyBorder="1" applyAlignment="1">
      <alignment wrapText="1"/>
    </xf>
    <xf numFmtId="164" fontId="3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wrapText="1"/>
    </xf>
    <xf numFmtId="0" fontId="3" fillId="0" borderId="11" xfId="0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center" wrapText="1"/>
    </xf>
    <xf numFmtId="0" fontId="1" fillId="0" borderId="14" xfId="0" applyFont="1" applyFill="1" applyBorder="1"/>
    <xf numFmtId="2" fontId="1" fillId="0" borderId="10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/>
    <xf numFmtId="0" fontId="3" fillId="0" borderId="16" xfId="0" applyFont="1" applyFill="1" applyBorder="1" applyAlignment="1">
      <alignment wrapText="1"/>
    </xf>
    <xf numFmtId="164" fontId="3" fillId="0" borderId="16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2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81" zoomScaleNormal="100" workbookViewId="0">
      <selection activeCell="H89" sqref="H89"/>
    </sheetView>
  </sheetViews>
  <sheetFormatPr defaultRowHeight="15" x14ac:dyDescent="0.25"/>
  <cols>
    <col min="1" max="1" width="9.85546875" style="1" customWidth="1"/>
    <col min="2" max="2" width="23.5703125" style="1" customWidth="1"/>
    <col min="3" max="3" width="11" style="1" customWidth="1"/>
    <col min="4" max="4" width="14.140625" style="1" customWidth="1"/>
    <col min="5" max="5" width="21.5703125" style="1" customWidth="1"/>
    <col min="6" max="6" width="11.7109375" style="1" customWidth="1"/>
    <col min="7" max="7" width="20" style="1" customWidth="1"/>
    <col min="8" max="8" width="10.42578125" style="1" customWidth="1"/>
    <col min="9" max="9" width="21.140625" style="1" customWidth="1"/>
    <col min="10" max="10" width="9.140625" style="1"/>
    <col min="11" max="11" width="17.42578125" style="14" customWidth="1"/>
    <col min="12" max="16384" width="9.140625" style="1"/>
  </cols>
  <sheetData>
    <row r="1" spans="1:11" x14ac:dyDescent="0.25">
      <c r="K1" s="2" t="s">
        <v>0</v>
      </c>
    </row>
    <row r="2" spans="1:11" ht="11.25" customHeight="1" x14ac:dyDescent="0.25">
      <c r="H2" s="43" t="s">
        <v>1</v>
      </c>
      <c r="I2" s="43"/>
      <c r="J2" s="43"/>
      <c r="K2" s="43"/>
    </row>
    <row r="3" spans="1:11" ht="27" customHeight="1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8.75" customHeight="1" x14ac:dyDescent="0.25">
      <c r="A4" s="45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21.75" customHeight="1" x14ac:dyDescent="0.2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ht="21.75" customHeight="1" x14ac:dyDescent="0.25">
      <c r="A6" s="45" t="s">
        <v>76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8" spans="1:11" ht="43.5" customHeight="1" x14ac:dyDescent="0.25">
      <c r="A8" s="47" t="s">
        <v>11</v>
      </c>
      <c r="B8" s="47" t="s">
        <v>10</v>
      </c>
      <c r="C8" s="49" t="s">
        <v>5</v>
      </c>
      <c r="D8" s="50"/>
      <c r="E8" s="51"/>
      <c r="F8" s="47" t="s">
        <v>9</v>
      </c>
      <c r="G8" s="49" t="s">
        <v>12</v>
      </c>
      <c r="H8" s="50"/>
      <c r="I8" s="50"/>
      <c r="J8" s="51"/>
      <c r="K8" s="47" t="s">
        <v>13</v>
      </c>
    </row>
    <row r="9" spans="1:11" ht="60" x14ac:dyDescent="0.25">
      <c r="A9" s="48"/>
      <c r="B9" s="48"/>
      <c r="C9" s="3" t="s">
        <v>6</v>
      </c>
      <c r="D9" s="3" t="s">
        <v>7</v>
      </c>
      <c r="E9" s="3" t="s">
        <v>8</v>
      </c>
      <c r="F9" s="48"/>
      <c r="G9" s="3" t="s">
        <v>14</v>
      </c>
      <c r="H9" s="3" t="s">
        <v>15</v>
      </c>
      <c r="I9" s="3" t="s">
        <v>16</v>
      </c>
      <c r="J9" s="3" t="s">
        <v>15</v>
      </c>
      <c r="K9" s="48"/>
    </row>
    <row r="10" spans="1:11" ht="30" x14ac:dyDescent="0.25">
      <c r="A10" s="39" t="s">
        <v>20</v>
      </c>
      <c r="B10" s="11" t="s">
        <v>19</v>
      </c>
      <c r="C10" s="3"/>
      <c r="D10" s="4">
        <v>7.7</v>
      </c>
      <c r="E10" s="4" t="s">
        <v>18</v>
      </c>
      <c r="F10" s="4">
        <v>7.7</v>
      </c>
      <c r="G10" s="3"/>
      <c r="H10" s="3"/>
      <c r="I10" s="4" t="s">
        <v>18</v>
      </c>
      <c r="J10" s="4">
        <v>7.7</v>
      </c>
      <c r="K10" s="4">
        <v>0</v>
      </c>
    </row>
    <row r="11" spans="1:11" x14ac:dyDescent="0.25">
      <c r="A11" s="40"/>
      <c r="B11" s="11" t="s">
        <v>17</v>
      </c>
      <c r="C11" s="3"/>
      <c r="D11" s="3">
        <v>4.3</v>
      </c>
      <c r="E11" s="4" t="s">
        <v>26</v>
      </c>
      <c r="F11" s="3">
        <v>4.3</v>
      </c>
      <c r="G11" s="3"/>
      <c r="H11" s="3"/>
      <c r="I11" s="4" t="s">
        <v>26</v>
      </c>
      <c r="J11" s="3">
        <v>4.3</v>
      </c>
      <c r="K11" s="3">
        <v>0</v>
      </c>
    </row>
    <row r="12" spans="1:11" ht="18" customHeight="1" x14ac:dyDescent="0.25">
      <c r="A12" s="40"/>
      <c r="B12" s="12" t="s">
        <v>28</v>
      </c>
      <c r="C12" s="38"/>
      <c r="D12" s="38">
        <v>0.5</v>
      </c>
      <c r="E12" s="20" t="s">
        <v>23</v>
      </c>
      <c r="F12" s="38">
        <v>0.5</v>
      </c>
      <c r="G12" s="38"/>
      <c r="H12" s="38"/>
      <c r="I12" s="20" t="s">
        <v>23</v>
      </c>
      <c r="J12" s="38">
        <v>0.5</v>
      </c>
      <c r="K12" s="38"/>
    </row>
    <row r="13" spans="1:11" ht="30" x14ac:dyDescent="0.25">
      <c r="A13" s="40"/>
      <c r="B13" s="23" t="s">
        <v>29</v>
      </c>
      <c r="C13" s="38"/>
      <c r="D13" s="38">
        <v>191</v>
      </c>
      <c r="E13" s="4" t="s">
        <v>26</v>
      </c>
      <c r="F13" s="38">
        <v>191</v>
      </c>
      <c r="G13" s="38"/>
      <c r="H13" s="38"/>
      <c r="I13" s="4" t="s">
        <v>26</v>
      </c>
      <c r="J13" s="38">
        <v>191</v>
      </c>
      <c r="K13" s="38">
        <v>0</v>
      </c>
    </row>
    <row r="14" spans="1:11" ht="30" x14ac:dyDescent="0.25">
      <c r="A14" s="40"/>
      <c r="B14" s="23" t="s">
        <v>29</v>
      </c>
      <c r="C14" s="38"/>
      <c r="D14" s="38">
        <v>103.5</v>
      </c>
      <c r="E14" s="4" t="s">
        <v>47</v>
      </c>
      <c r="F14" s="38">
        <v>103.5</v>
      </c>
      <c r="G14" s="38"/>
      <c r="H14" s="38"/>
      <c r="I14" s="4" t="s">
        <v>47</v>
      </c>
      <c r="J14" s="38">
        <v>103.5</v>
      </c>
      <c r="K14" s="38">
        <v>0</v>
      </c>
    </row>
    <row r="15" spans="1:11" x14ac:dyDescent="0.25">
      <c r="A15" s="40"/>
      <c r="B15" s="5" t="s">
        <v>30</v>
      </c>
      <c r="C15" s="6"/>
      <c r="D15" s="6">
        <v>0.4</v>
      </c>
      <c r="E15" s="4" t="s">
        <v>18</v>
      </c>
      <c r="F15" s="6">
        <v>0.4</v>
      </c>
      <c r="G15" s="6"/>
      <c r="H15" s="6"/>
      <c r="I15" s="4" t="s">
        <v>18</v>
      </c>
      <c r="J15" s="6">
        <v>0.4</v>
      </c>
      <c r="K15" s="38">
        <v>0</v>
      </c>
    </row>
    <row r="16" spans="1:11" x14ac:dyDescent="0.25">
      <c r="A16" s="40"/>
      <c r="B16" s="5" t="s">
        <v>31</v>
      </c>
      <c r="C16" s="6"/>
      <c r="D16" s="13">
        <v>132</v>
      </c>
      <c r="E16" s="4" t="s">
        <v>47</v>
      </c>
      <c r="F16" s="13">
        <v>132</v>
      </c>
      <c r="G16" s="6"/>
      <c r="H16" s="6"/>
      <c r="I16" s="4" t="s">
        <v>47</v>
      </c>
      <c r="J16" s="13">
        <v>132</v>
      </c>
      <c r="K16" s="38">
        <v>0</v>
      </c>
    </row>
    <row r="17" spans="1:11" x14ac:dyDescent="0.25">
      <c r="A17" s="40"/>
      <c r="B17" s="12" t="s">
        <v>25</v>
      </c>
      <c r="C17" s="6"/>
      <c r="D17" s="13">
        <v>0.4</v>
      </c>
      <c r="E17" s="6" t="s">
        <v>43</v>
      </c>
      <c r="F17" s="13">
        <v>0.4</v>
      </c>
      <c r="G17" s="6"/>
      <c r="H17" s="6"/>
      <c r="I17" s="6" t="s">
        <v>43</v>
      </c>
      <c r="J17" s="13">
        <v>0.4</v>
      </c>
      <c r="K17" s="38">
        <v>0</v>
      </c>
    </row>
    <row r="18" spans="1:11" x14ac:dyDescent="0.25">
      <c r="A18" s="40"/>
      <c r="B18" s="12" t="s">
        <v>25</v>
      </c>
      <c r="C18" s="6"/>
      <c r="D18" s="6">
        <v>0.8</v>
      </c>
      <c r="E18" s="4" t="s">
        <v>18</v>
      </c>
      <c r="F18" s="6">
        <v>0.8</v>
      </c>
      <c r="G18" s="6"/>
      <c r="H18" s="6"/>
      <c r="I18" s="4" t="s">
        <v>18</v>
      </c>
      <c r="J18" s="6">
        <v>0.8</v>
      </c>
      <c r="K18" s="38">
        <v>0</v>
      </c>
    </row>
    <row r="19" spans="1:11" x14ac:dyDescent="0.25">
      <c r="A19" s="40"/>
      <c r="B19" s="21" t="s">
        <v>32</v>
      </c>
      <c r="C19" s="6"/>
      <c r="D19" s="6">
        <v>16.899999999999999</v>
      </c>
      <c r="E19" s="4" t="s">
        <v>18</v>
      </c>
      <c r="F19" s="6">
        <v>16.899999999999999</v>
      </c>
      <c r="G19" s="6"/>
      <c r="H19" s="6"/>
      <c r="I19" s="4" t="s">
        <v>18</v>
      </c>
      <c r="J19" s="6">
        <v>16.899999999999999</v>
      </c>
      <c r="K19" s="38">
        <v>0</v>
      </c>
    </row>
    <row r="20" spans="1:11" x14ac:dyDescent="0.25">
      <c r="A20" s="40"/>
      <c r="B20" s="21" t="s">
        <v>33</v>
      </c>
      <c r="C20" s="6"/>
      <c r="D20" s="6">
        <v>5.6</v>
      </c>
      <c r="E20" s="4" t="s">
        <v>18</v>
      </c>
      <c r="F20" s="6">
        <v>5.6</v>
      </c>
      <c r="G20" s="6"/>
      <c r="H20" s="6"/>
      <c r="I20" s="4" t="s">
        <v>18</v>
      </c>
      <c r="J20" s="6">
        <v>5.6</v>
      </c>
      <c r="K20" s="38">
        <v>0</v>
      </c>
    </row>
    <row r="21" spans="1:11" ht="30" x14ac:dyDescent="0.25">
      <c r="A21" s="40"/>
      <c r="B21" s="21" t="s">
        <v>34</v>
      </c>
      <c r="C21" s="6"/>
      <c r="D21" s="6">
        <v>380.4</v>
      </c>
      <c r="E21" s="6" t="s">
        <v>42</v>
      </c>
      <c r="F21" s="6">
        <v>380.4</v>
      </c>
      <c r="G21" s="6"/>
      <c r="H21" s="6"/>
      <c r="I21" s="6" t="s">
        <v>42</v>
      </c>
      <c r="J21" s="6">
        <v>380.4</v>
      </c>
      <c r="K21" s="38">
        <v>0</v>
      </c>
    </row>
    <row r="22" spans="1:11" x14ac:dyDescent="0.25">
      <c r="A22" s="40"/>
      <c r="B22" s="21" t="s">
        <v>35</v>
      </c>
      <c r="C22" s="6"/>
      <c r="D22" s="6">
        <v>35.6</v>
      </c>
      <c r="E22" s="4" t="s">
        <v>18</v>
      </c>
      <c r="F22" s="6">
        <v>35.6</v>
      </c>
      <c r="G22" s="6"/>
      <c r="H22" s="6"/>
      <c r="I22" s="4" t="s">
        <v>18</v>
      </c>
      <c r="J22" s="6">
        <v>35.6</v>
      </c>
      <c r="K22" s="38">
        <v>0</v>
      </c>
    </row>
    <row r="23" spans="1:11" x14ac:dyDescent="0.25">
      <c r="A23" s="40"/>
      <c r="B23" s="21" t="s">
        <v>33</v>
      </c>
      <c r="C23" s="6"/>
      <c r="D23" s="6">
        <v>152.6</v>
      </c>
      <c r="E23" s="4" t="s">
        <v>18</v>
      </c>
      <c r="F23" s="6">
        <v>152.6</v>
      </c>
      <c r="G23" s="6"/>
      <c r="H23" s="6"/>
      <c r="I23" s="4" t="s">
        <v>18</v>
      </c>
      <c r="J23" s="6">
        <v>152.6</v>
      </c>
      <c r="K23" s="38">
        <v>0</v>
      </c>
    </row>
    <row r="24" spans="1:11" ht="30.75" thickBot="1" x14ac:dyDescent="0.3">
      <c r="A24" s="42"/>
      <c r="B24" s="19" t="s">
        <v>17</v>
      </c>
      <c r="C24" s="26">
        <v>0</v>
      </c>
      <c r="D24" s="26"/>
      <c r="E24" s="26"/>
      <c r="F24" s="26">
        <v>0</v>
      </c>
      <c r="G24" s="7" t="s">
        <v>22</v>
      </c>
      <c r="H24" s="7">
        <v>0.9</v>
      </c>
      <c r="I24" s="7"/>
      <c r="J24" s="7"/>
      <c r="K24" s="7">
        <v>22.9</v>
      </c>
    </row>
    <row r="25" spans="1:11" ht="17.25" customHeight="1" thickBot="1" x14ac:dyDescent="0.3">
      <c r="A25" s="25"/>
      <c r="B25" s="15" t="s">
        <v>21</v>
      </c>
      <c r="C25" s="16">
        <f>SUM(C24:C24)</f>
        <v>0</v>
      </c>
      <c r="D25" s="17">
        <f>SUM(D10:D24)</f>
        <v>1031.7</v>
      </c>
      <c r="E25" s="16"/>
      <c r="F25" s="17">
        <f>SUM(F10:F24)</f>
        <v>1031.7</v>
      </c>
      <c r="G25" s="16"/>
      <c r="H25" s="16">
        <f>SUM(H10:H24)</f>
        <v>0.9</v>
      </c>
      <c r="I25" s="16"/>
      <c r="J25" s="16">
        <f>SUM(J10:J24)</f>
        <v>1031.7</v>
      </c>
      <c r="K25" s="18">
        <f>SUM(K24:K24)</f>
        <v>22.9</v>
      </c>
    </row>
    <row r="26" spans="1:11" ht="30" x14ac:dyDescent="0.25">
      <c r="A26" s="46" t="s">
        <v>27</v>
      </c>
      <c r="B26" s="11" t="s">
        <v>19</v>
      </c>
      <c r="C26" s="3"/>
      <c r="D26" s="4">
        <v>41.6</v>
      </c>
      <c r="E26" s="4" t="s">
        <v>18</v>
      </c>
      <c r="F26" s="4">
        <v>41.6</v>
      </c>
      <c r="G26" s="6"/>
      <c r="H26" s="6"/>
      <c r="I26" s="4" t="s">
        <v>18</v>
      </c>
      <c r="J26" s="4">
        <v>41.6</v>
      </c>
      <c r="K26" s="6">
        <v>0</v>
      </c>
    </row>
    <row r="27" spans="1:11" x14ac:dyDescent="0.25">
      <c r="A27" s="46"/>
      <c r="B27" s="11" t="s">
        <v>17</v>
      </c>
      <c r="C27" s="3"/>
      <c r="D27" s="4">
        <v>8.1999999999999993</v>
      </c>
      <c r="E27" s="4" t="s">
        <v>44</v>
      </c>
      <c r="F27" s="4">
        <v>8.1999999999999993</v>
      </c>
      <c r="G27" s="6"/>
      <c r="H27" s="6"/>
      <c r="I27" s="4" t="s">
        <v>44</v>
      </c>
      <c r="J27" s="4">
        <v>8.1999999999999993</v>
      </c>
      <c r="K27" s="6">
        <v>0</v>
      </c>
    </row>
    <row r="28" spans="1:11" x14ac:dyDescent="0.25">
      <c r="A28" s="46"/>
      <c r="B28" s="11" t="s">
        <v>17</v>
      </c>
      <c r="C28" s="3"/>
      <c r="D28" s="4">
        <v>7</v>
      </c>
      <c r="E28" s="4" t="s">
        <v>45</v>
      </c>
      <c r="F28" s="4">
        <v>7</v>
      </c>
      <c r="G28" s="6"/>
      <c r="H28" s="6"/>
      <c r="I28" s="4" t="s">
        <v>45</v>
      </c>
      <c r="J28" s="4">
        <v>7</v>
      </c>
      <c r="K28" s="6">
        <v>0</v>
      </c>
    </row>
    <row r="29" spans="1:11" x14ac:dyDescent="0.25">
      <c r="A29" s="46"/>
      <c r="B29" s="11" t="s">
        <v>17</v>
      </c>
      <c r="C29" s="3"/>
      <c r="D29" s="4">
        <v>132.5</v>
      </c>
      <c r="E29" s="4" t="s">
        <v>26</v>
      </c>
      <c r="F29" s="4">
        <v>132.5</v>
      </c>
      <c r="G29" s="6"/>
      <c r="H29" s="6"/>
      <c r="I29" s="4" t="s">
        <v>26</v>
      </c>
      <c r="J29" s="4">
        <v>132.5</v>
      </c>
      <c r="K29" s="6">
        <v>0</v>
      </c>
    </row>
    <row r="30" spans="1:11" x14ac:dyDescent="0.25">
      <c r="A30" s="46"/>
      <c r="B30" s="11" t="s">
        <v>17</v>
      </c>
      <c r="C30" s="3"/>
      <c r="D30" s="3">
        <v>62.3</v>
      </c>
      <c r="E30" s="4" t="s">
        <v>47</v>
      </c>
      <c r="F30" s="3">
        <v>62.3</v>
      </c>
      <c r="G30" s="6"/>
      <c r="H30" s="6"/>
      <c r="I30" s="4" t="s">
        <v>47</v>
      </c>
      <c r="J30" s="3">
        <v>62.3</v>
      </c>
      <c r="K30" s="6">
        <v>0</v>
      </c>
    </row>
    <row r="31" spans="1:11" ht="16.5" customHeight="1" x14ac:dyDescent="0.25">
      <c r="A31" s="46"/>
      <c r="B31" s="12" t="s">
        <v>17</v>
      </c>
      <c r="C31" s="24"/>
      <c r="D31" s="24">
        <v>1.9</v>
      </c>
      <c r="E31" s="20" t="s">
        <v>23</v>
      </c>
      <c r="F31" s="24">
        <v>1.9</v>
      </c>
      <c r="G31" s="6"/>
      <c r="H31" s="6"/>
      <c r="I31" s="20" t="s">
        <v>23</v>
      </c>
      <c r="J31" s="24">
        <v>1.9</v>
      </c>
      <c r="K31" s="6">
        <v>0</v>
      </c>
    </row>
    <row r="32" spans="1:11" x14ac:dyDescent="0.25">
      <c r="A32" s="46"/>
      <c r="B32" s="5" t="s">
        <v>36</v>
      </c>
      <c r="C32" s="6"/>
      <c r="D32" s="6">
        <v>8.3000000000000007</v>
      </c>
      <c r="E32" s="4" t="s">
        <v>18</v>
      </c>
      <c r="F32" s="6">
        <v>8.3000000000000007</v>
      </c>
      <c r="G32" s="6"/>
      <c r="H32" s="6"/>
      <c r="I32" s="4" t="s">
        <v>18</v>
      </c>
      <c r="J32" s="6">
        <v>8.3000000000000007</v>
      </c>
      <c r="K32" s="6">
        <v>0</v>
      </c>
    </row>
    <row r="33" spans="1:11" x14ac:dyDescent="0.25">
      <c r="A33" s="46"/>
      <c r="B33" s="5" t="s">
        <v>37</v>
      </c>
      <c r="C33" s="6"/>
      <c r="D33" s="6">
        <v>4.3</v>
      </c>
      <c r="E33" s="4" t="s">
        <v>18</v>
      </c>
      <c r="F33" s="6">
        <v>4.3</v>
      </c>
      <c r="G33" s="6"/>
      <c r="H33" s="6"/>
      <c r="I33" s="4" t="s">
        <v>18</v>
      </c>
      <c r="J33" s="6">
        <v>4.3</v>
      </c>
      <c r="K33" s="6">
        <v>0</v>
      </c>
    </row>
    <row r="34" spans="1:11" x14ac:dyDescent="0.25">
      <c r="A34" s="46"/>
      <c r="B34" s="5" t="s">
        <v>38</v>
      </c>
      <c r="C34" s="6"/>
      <c r="D34" s="6">
        <v>12.9</v>
      </c>
      <c r="E34" s="4" t="s">
        <v>18</v>
      </c>
      <c r="F34" s="6">
        <v>12.9</v>
      </c>
      <c r="G34" s="6"/>
      <c r="H34" s="6"/>
      <c r="I34" s="4" t="s">
        <v>18</v>
      </c>
      <c r="J34" s="6">
        <v>12.9</v>
      </c>
      <c r="K34" s="6">
        <v>0</v>
      </c>
    </row>
    <row r="35" spans="1:11" x14ac:dyDescent="0.25">
      <c r="A35" s="46"/>
      <c r="B35" s="21" t="s">
        <v>35</v>
      </c>
      <c r="C35" s="6"/>
      <c r="D35" s="6">
        <v>62.9</v>
      </c>
      <c r="E35" s="4" t="s">
        <v>18</v>
      </c>
      <c r="F35" s="6">
        <v>62.9</v>
      </c>
      <c r="G35" s="6"/>
      <c r="H35" s="6"/>
      <c r="I35" s="4" t="s">
        <v>18</v>
      </c>
      <c r="J35" s="6">
        <v>62.9</v>
      </c>
      <c r="K35" s="6">
        <v>0</v>
      </c>
    </row>
    <row r="36" spans="1:11" x14ac:dyDescent="0.25">
      <c r="A36" s="46"/>
      <c r="B36" s="21" t="s">
        <v>35</v>
      </c>
      <c r="C36" s="6"/>
      <c r="D36" s="6">
        <v>114</v>
      </c>
      <c r="E36" s="4" t="s">
        <v>45</v>
      </c>
      <c r="F36" s="6">
        <v>114</v>
      </c>
      <c r="G36" s="6"/>
      <c r="H36" s="6"/>
      <c r="I36" s="4" t="s">
        <v>45</v>
      </c>
      <c r="J36" s="6">
        <v>114</v>
      </c>
      <c r="K36" s="4">
        <v>0</v>
      </c>
    </row>
    <row r="37" spans="1:11" x14ac:dyDescent="0.25">
      <c r="A37" s="46"/>
      <c r="B37" s="21" t="s">
        <v>33</v>
      </c>
      <c r="C37" s="6"/>
      <c r="D37" s="6">
        <v>4.7</v>
      </c>
      <c r="E37" s="4" t="s">
        <v>45</v>
      </c>
      <c r="F37" s="6">
        <v>4.7</v>
      </c>
      <c r="G37" s="6"/>
      <c r="H37" s="6"/>
      <c r="I37" s="4" t="s">
        <v>45</v>
      </c>
      <c r="J37" s="6">
        <v>4.7</v>
      </c>
      <c r="K37" s="4">
        <v>0</v>
      </c>
    </row>
    <row r="38" spans="1:11" x14ac:dyDescent="0.25">
      <c r="A38" s="46"/>
      <c r="B38" s="21" t="s">
        <v>33</v>
      </c>
      <c r="C38" s="6"/>
      <c r="D38" s="6">
        <v>10</v>
      </c>
      <c r="E38" s="4" t="s">
        <v>18</v>
      </c>
      <c r="F38" s="6">
        <v>10</v>
      </c>
      <c r="G38" s="6"/>
      <c r="H38" s="6"/>
      <c r="I38" s="4" t="s">
        <v>18</v>
      </c>
      <c r="J38" s="6">
        <v>10</v>
      </c>
      <c r="K38" s="4">
        <v>0</v>
      </c>
    </row>
    <row r="39" spans="1:11" x14ac:dyDescent="0.25">
      <c r="A39" s="46"/>
      <c r="B39" s="5" t="s">
        <v>40</v>
      </c>
      <c r="C39" s="6"/>
      <c r="D39" s="6">
        <v>1.9</v>
      </c>
      <c r="E39" s="4" t="s">
        <v>46</v>
      </c>
      <c r="F39" s="6">
        <v>1.9</v>
      </c>
      <c r="G39" s="6"/>
      <c r="H39" s="6"/>
      <c r="I39" s="4" t="s">
        <v>46</v>
      </c>
      <c r="J39" s="6">
        <v>1.9</v>
      </c>
      <c r="K39" s="4">
        <v>0</v>
      </c>
    </row>
    <row r="40" spans="1:11" x14ac:dyDescent="0.25">
      <c r="A40" s="46"/>
      <c r="B40" s="21" t="s">
        <v>32</v>
      </c>
      <c r="C40" s="6"/>
      <c r="D40" s="6">
        <v>5.8</v>
      </c>
      <c r="E40" s="4" t="s">
        <v>26</v>
      </c>
      <c r="F40" s="6">
        <v>5.8</v>
      </c>
      <c r="G40" s="6"/>
      <c r="H40" s="6"/>
      <c r="I40" s="4" t="s">
        <v>26</v>
      </c>
      <c r="J40" s="6">
        <v>5.8</v>
      </c>
      <c r="K40" s="4">
        <v>0</v>
      </c>
    </row>
    <row r="41" spans="1:11" x14ac:dyDescent="0.25">
      <c r="A41" s="46"/>
      <c r="B41" s="21" t="s">
        <v>32</v>
      </c>
      <c r="C41" s="6"/>
      <c r="D41" s="6">
        <v>30.9</v>
      </c>
      <c r="E41" s="4" t="s">
        <v>47</v>
      </c>
      <c r="F41" s="6">
        <v>30.9</v>
      </c>
      <c r="G41" s="6"/>
      <c r="H41" s="6"/>
      <c r="I41" s="4" t="s">
        <v>47</v>
      </c>
      <c r="J41" s="6">
        <v>30.9</v>
      </c>
      <c r="K41" s="4">
        <v>0</v>
      </c>
    </row>
    <row r="42" spans="1:11" x14ac:dyDescent="0.25">
      <c r="A42" s="46"/>
      <c r="B42" s="21" t="s">
        <v>74</v>
      </c>
      <c r="C42" s="6"/>
      <c r="D42" s="6">
        <v>5</v>
      </c>
      <c r="E42" s="4" t="s">
        <v>26</v>
      </c>
      <c r="F42" s="6">
        <v>5</v>
      </c>
      <c r="G42" s="6"/>
      <c r="H42" s="6"/>
      <c r="I42" s="4" t="s">
        <v>26</v>
      </c>
      <c r="J42" s="6">
        <v>5</v>
      </c>
      <c r="K42" s="4">
        <v>0</v>
      </c>
    </row>
    <row r="43" spans="1:11" x14ac:dyDescent="0.25">
      <c r="A43" s="46"/>
      <c r="B43" s="21" t="s">
        <v>74</v>
      </c>
      <c r="C43" s="6"/>
      <c r="D43" s="6">
        <v>5.3</v>
      </c>
      <c r="E43" s="4" t="s">
        <v>18</v>
      </c>
      <c r="F43" s="6">
        <v>5.3</v>
      </c>
      <c r="G43" s="6"/>
      <c r="H43" s="6"/>
      <c r="I43" s="4" t="s">
        <v>18</v>
      </c>
      <c r="J43" s="6">
        <v>5.3</v>
      </c>
      <c r="K43" s="4">
        <v>0</v>
      </c>
    </row>
    <row r="44" spans="1:11" x14ac:dyDescent="0.25">
      <c r="A44" s="46"/>
      <c r="B44" s="21" t="s">
        <v>41</v>
      </c>
      <c r="C44" s="6"/>
      <c r="D44" s="6">
        <v>4.5999999999999996</v>
      </c>
      <c r="E44" s="4" t="s">
        <v>18</v>
      </c>
      <c r="F44" s="6">
        <v>4.5999999999999996</v>
      </c>
      <c r="G44" s="6"/>
      <c r="H44" s="6"/>
      <c r="I44" s="4" t="s">
        <v>18</v>
      </c>
      <c r="J44" s="6">
        <v>4.5999999999999996</v>
      </c>
      <c r="K44" s="4">
        <v>0</v>
      </c>
    </row>
    <row r="45" spans="1:11" x14ac:dyDescent="0.25">
      <c r="A45" s="46"/>
      <c r="B45" s="21" t="s">
        <v>41</v>
      </c>
      <c r="C45" s="6"/>
      <c r="D45" s="6">
        <v>1.7</v>
      </c>
      <c r="E45" s="4" t="s">
        <v>45</v>
      </c>
      <c r="F45" s="6">
        <v>1.7</v>
      </c>
      <c r="G45" s="6"/>
      <c r="H45" s="6"/>
      <c r="I45" s="4" t="s">
        <v>45</v>
      </c>
      <c r="J45" s="6">
        <v>1.7</v>
      </c>
      <c r="K45" s="4">
        <v>0</v>
      </c>
    </row>
    <row r="46" spans="1:11" ht="17.25" customHeight="1" x14ac:dyDescent="0.25">
      <c r="A46" s="46"/>
      <c r="B46" s="12" t="s">
        <v>39</v>
      </c>
      <c r="C46" s="20"/>
      <c r="D46" s="22">
        <v>5</v>
      </c>
      <c r="E46" s="20" t="s">
        <v>23</v>
      </c>
      <c r="F46" s="22">
        <v>5</v>
      </c>
      <c r="G46" s="3"/>
      <c r="H46" s="3"/>
      <c r="I46" s="20" t="s">
        <v>23</v>
      </c>
      <c r="J46" s="22">
        <v>5</v>
      </c>
      <c r="K46" s="4">
        <v>0</v>
      </c>
    </row>
    <row r="47" spans="1:11" ht="18" customHeight="1" x14ac:dyDescent="0.25">
      <c r="A47" s="46"/>
      <c r="B47" s="12" t="s">
        <v>25</v>
      </c>
      <c r="C47" s="4"/>
      <c r="D47" s="20">
        <v>2.9</v>
      </c>
      <c r="E47" s="20" t="s">
        <v>23</v>
      </c>
      <c r="F47" s="20">
        <v>2.9</v>
      </c>
      <c r="G47" s="4"/>
      <c r="H47" s="4"/>
      <c r="I47" s="20" t="s">
        <v>23</v>
      </c>
      <c r="J47" s="20">
        <v>2.9</v>
      </c>
      <c r="K47" s="4">
        <v>0</v>
      </c>
    </row>
    <row r="48" spans="1:11" ht="30.75" thickBot="1" x14ac:dyDescent="0.3">
      <c r="A48" s="46"/>
      <c r="B48" s="5" t="s">
        <v>17</v>
      </c>
      <c r="C48" s="13">
        <v>0</v>
      </c>
      <c r="D48" s="5"/>
      <c r="E48" s="5"/>
      <c r="F48" s="13">
        <v>0</v>
      </c>
      <c r="G48" s="7" t="s">
        <v>22</v>
      </c>
      <c r="H48" s="6">
        <v>0.9</v>
      </c>
      <c r="I48" s="6"/>
      <c r="J48" s="6"/>
      <c r="K48" s="13">
        <v>22</v>
      </c>
    </row>
    <row r="49" spans="1:11" ht="17.25" customHeight="1" x14ac:dyDescent="0.25">
      <c r="A49" s="27"/>
      <c r="B49" s="28" t="s">
        <v>24</v>
      </c>
      <c r="C49" s="29">
        <f>SUM(C26:C48)</f>
        <v>0</v>
      </c>
      <c r="D49" s="29">
        <f>SUM(D26:D48)</f>
        <v>533.69999999999993</v>
      </c>
      <c r="E49" s="29"/>
      <c r="F49" s="29">
        <f>SUM(F26:F48)</f>
        <v>533.69999999999993</v>
      </c>
      <c r="G49" s="29"/>
      <c r="H49" s="29">
        <f>SUM(H26:H48)</f>
        <v>0.9</v>
      </c>
      <c r="I49" s="29"/>
      <c r="J49" s="29">
        <f>SUM(J26:J48)</f>
        <v>533.69999999999993</v>
      </c>
      <c r="K49" s="29">
        <f>SUM(K26:K48)</f>
        <v>22</v>
      </c>
    </row>
    <row r="50" spans="1:11" ht="30" x14ac:dyDescent="0.25">
      <c r="A50" s="39" t="s">
        <v>55</v>
      </c>
      <c r="B50" s="11" t="s">
        <v>19</v>
      </c>
      <c r="C50" s="3"/>
      <c r="D50" s="4">
        <v>26.3</v>
      </c>
      <c r="E50" s="4" t="s">
        <v>18</v>
      </c>
      <c r="F50" s="4">
        <v>26.3</v>
      </c>
      <c r="G50" s="4"/>
      <c r="H50" s="4"/>
      <c r="I50" s="4" t="s">
        <v>18</v>
      </c>
      <c r="J50" s="4">
        <v>26.3</v>
      </c>
      <c r="K50" s="4">
        <v>0</v>
      </c>
    </row>
    <row r="51" spans="1:11" x14ac:dyDescent="0.25">
      <c r="A51" s="40"/>
      <c r="B51" s="11" t="s">
        <v>17</v>
      </c>
      <c r="C51" s="30"/>
      <c r="D51" s="35">
        <v>2.2999999999999998</v>
      </c>
      <c r="E51" s="35" t="s">
        <v>64</v>
      </c>
      <c r="F51" s="35">
        <v>2.2999999999999998</v>
      </c>
      <c r="G51" s="35"/>
      <c r="H51" s="35"/>
      <c r="I51" s="35" t="s">
        <v>64</v>
      </c>
      <c r="J51" s="35">
        <v>2.2999999999999998</v>
      </c>
      <c r="K51" s="4">
        <v>0</v>
      </c>
    </row>
    <row r="52" spans="1:11" x14ac:dyDescent="0.25">
      <c r="A52" s="40"/>
      <c r="B52" s="11" t="s">
        <v>17</v>
      </c>
      <c r="C52" s="30"/>
      <c r="D52" s="35">
        <v>6.8</v>
      </c>
      <c r="E52" s="35" t="s">
        <v>26</v>
      </c>
      <c r="F52" s="35">
        <v>6.8</v>
      </c>
      <c r="G52" s="35"/>
      <c r="H52" s="35"/>
      <c r="I52" s="35" t="s">
        <v>26</v>
      </c>
      <c r="J52" s="35">
        <v>6.8</v>
      </c>
      <c r="K52" s="4"/>
    </row>
    <row r="53" spans="1:11" ht="30" x14ac:dyDescent="0.25">
      <c r="A53" s="40"/>
      <c r="B53" s="11" t="s">
        <v>17</v>
      </c>
      <c r="C53" s="30"/>
      <c r="D53" s="35">
        <v>4.9000000000000004</v>
      </c>
      <c r="E53" s="20" t="s">
        <v>71</v>
      </c>
      <c r="F53" s="35">
        <v>4.9000000000000004</v>
      </c>
      <c r="G53" s="35"/>
      <c r="H53" s="35"/>
      <c r="I53" s="20" t="s">
        <v>71</v>
      </c>
      <c r="J53" s="35">
        <v>4.9000000000000004</v>
      </c>
      <c r="K53" s="4"/>
    </row>
    <row r="54" spans="1:11" ht="45" x14ac:dyDescent="0.25">
      <c r="A54" s="40"/>
      <c r="B54" s="12" t="s">
        <v>58</v>
      </c>
      <c r="C54" s="30"/>
      <c r="D54" s="35">
        <v>6</v>
      </c>
      <c r="E54" s="4" t="s">
        <v>18</v>
      </c>
      <c r="F54" s="35">
        <v>6</v>
      </c>
      <c r="G54" s="4"/>
      <c r="H54" s="35"/>
      <c r="I54" s="4" t="s">
        <v>18</v>
      </c>
      <c r="J54" s="35">
        <v>6</v>
      </c>
      <c r="K54" s="4">
        <v>0</v>
      </c>
    </row>
    <row r="55" spans="1:11" ht="30" x14ac:dyDescent="0.25">
      <c r="A55" s="40"/>
      <c r="B55" s="12" t="s">
        <v>59</v>
      </c>
      <c r="C55" s="30"/>
      <c r="D55" s="35">
        <v>31.5</v>
      </c>
      <c r="E55" s="4" t="s">
        <v>18</v>
      </c>
      <c r="F55" s="35">
        <v>31.5</v>
      </c>
      <c r="G55" s="4"/>
      <c r="H55" s="35"/>
      <c r="I55" s="4" t="s">
        <v>18</v>
      </c>
      <c r="J55" s="35">
        <v>31.5</v>
      </c>
      <c r="K55" s="4">
        <v>0</v>
      </c>
    </row>
    <row r="56" spans="1:11" x14ac:dyDescent="0.25">
      <c r="A56" s="40"/>
      <c r="B56" s="12" t="s">
        <v>60</v>
      </c>
      <c r="C56" s="30"/>
      <c r="D56" s="35">
        <v>1.6</v>
      </c>
      <c r="E56" s="4" t="s">
        <v>18</v>
      </c>
      <c r="F56" s="35">
        <v>1.6</v>
      </c>
      <c r="G56" s="4"/>
      <c r="H56" s="35"/>
      <c r="I56" s="4" t="s">
        <v>18</v>
      </c>
      <c r="J56" s="35">
        <v>1.6</v>
      </c>
      <c r="K56" s="4">
        <v>0</v>
      </c>
    </row>
    <row r="57" spans="1:11" x14ac:dyDescent="0.25">
      <c r="A57" s="40"/>
      <c r="B57" s="12" t="s">
        <v>36</v>
      </c>
      <c r="C57" s="30"/>
      <c r="D57" s="35">
        <v>2.7</v>
      </c>
      <c r="E57" s="4" t="s">
        <v>18</v>
      </c>
      <c r="F57" s="35">
        <v>2.7</v>
      </c>
      <c r="G57" s="4"/>
      <c r="H57" s="35"/>
      <c r="I57" s="4" t="s">
        <v>18</v>
      </c>
      <c r="J57" s="35">
        <v>2.7</v>
      </c>
      <c r="K57" s="4">
        <v>0</v>
      </c>
    </row>
    <row r="58" spans="1:11" x14ac:dyDescent="0.25">
      <c r="A58" s="40"/>
      <c r="B58" s="12" t="s">
        <v>61</v>
      </c>
      <c r="C58" s="30"/>
      <c r="D58" s="35">
        <v>32</v>
      </c>
      <c r="E58" s="4" t="s">
        <v>47</v>
      </c>
      <c r="F58" s="35">
        <v>32</v>
      </c>
      <c r="G58" s="4"/>
      <c r="H58" s="35"/>
      <c r="I58" s="4" t="s">
        <v>47</v>
      </c>
      <c r="J58" s="35">
        <v>32</v>
      </c>
      <c r="K58" s="4">
        <v>0</v>
      </c>
    </row>
    <row r="59" spans="1:11" ht="30" x14ac:dyDescent="0.25">
      <c r="A59" s="40"/>
      <c r="B59" s="12" t="s">
        <v>62</v>
      </c>
      <c r="C59" s="30"/>
      <c r="D59" s="35">
        <v>26.7</v>
      </c>
      <c r="E59" s="4" t="s">
        <v>47</v>
      </c>
      <c r="F59" s="35">
        <v>26.7</v>
      </c>
      <c r="G59" s="4"/>
      <c r="H59" s="35"/>
      <c r="I59" s="4" t="s">
        <v>47</v>
      </c>
      <c r="J59" s="35">
        <v>26.7</v>
      </c>
      <c r="K59" s="4">
        <v>0</v>
      </c>
    </row>
    <row r="60" spans="1:11" x14ac:dyDescent="0.25">
      <c r="A60" s="40"/>
      <c r="B60" s="12" t="s">
        <v>63</v>
      </c>
      <c r="C60" s="30"/>
      <c r="D60" s="35">
        <v>1.3</v>
      </c>
      <c r="E60" s="4" t="s">
        <v>47</v>
      </c>
      <c r="F60" s="35">
        <v>1.3</v>
      </c>
      <c r="G60" s="4"/>
      <c r="H60" s="35"/>
      <c r="I60" s="4" t="s">
        <v>47</v>
      </c>
      <c r="J60" s="35">
        <v>1.3</v>
      </c>
      <c r="K60" s="4">
        <v>0</v>
      </c>
    </row>
    <row r="61" spans="1:11" x14ac:dyDescent="0.25">
      <c r="A61" s="40"/>
      <c r="B61" s="12" t="s">
        <v>39</v>
      </c>
      <c r="C61" s="30"/>
      <c r="D61" s="35">
        <v>10.1</v>
      </c>
      <c r="E61" s="35" t="s">
        <v>23</v>
      </c>
      <c r="F61" s="35">
        <v>10.1</v>
      </c>
      <c r="G61" s="35"/>
      <c r="H61" s="35"/>
      <c r="I61" s="35" t="s">
        <v>23</v>
      </c>
      <c r="J61" s="35">
        <v>10.1</v>
      </c>
      <c r="K61" s="4">
        <v>0</v>
      </c>
    </row>
    <row r="62" spans="1:11" x14ac:dyDescent="0.25">
      <c r="A62" s="40"/>
      <c r="B62" s="12" t="s">
        <v>25</v>
      </c>
      <c r="C62" s="30"/>
      <c r="D62" s="35">
        <v>2.6</v>
      </c>
      <c r="E62" s="35" t="s">
        <v>23</v>
      </c>
      <c r="F62" s="35">
        <v>2.6</v>
      </c>
      <c r="G62" s="35"/>
      <c r="H62" s="35"/>
      <c r="I62" s="35" t="s">
        <v>23</v>
      </c>
      <c r="J62" s="35">
        <v>2.6</v>
      </c>
      <c r="K62" s="4">
        <v>0</v>
      </c>
    </row>
    <row r="63" spans="1:11" ht="45" x14ac:dyDescent="0.25">
      <c r="A63" s="40"/>
      <c r="B63" s="12" t="s">
        <v>57</v>
      </c>
      <c r="C63" s="30"/>
      <c r="D63" s="35">
        <v>3</v>
      </c>
      <c r="E63" s="35" t="s">
        <v>65</v>
      </c>
      <c r="F63" s="35">
        <v>3</v>
      </c>
      <c r="G63" s="35"/>
      <c r="H63" s="35"/>
      <c r="I63" s="35" t="s">
        <v>65</v>
      </c>
      <c r="J63" s="35">
        <v>3</v>
      </c>
      <c r="K63" s="4">
        <v>0</v>
      </c>
    </row>
    <row r="64" spans="1:11" ht="30" x14ac:dyDescent="0.25">
      <c r="A64" s="40"/>
      <c r="B64" s="12" t="s">
        <v>62</v>
      </c>
      <c r="C64" s="30"/>
      <c r="D64" s="35">
        <v>2.8</v>
      </c>
      <c r="E64" s="35" t="s">
        <v>18</v>
      </c>
      <c r="F64" s="35">
        <v>2.8</v>
      </c>
      <c r="G64" s="35"/>
      <c r="H64" s="35"/>
      <c r="I64" s="35" t="s">
        <v>18</v>
      </c>
      <c r="J64" s="35">
        <v>2.8</v>
      </c>
      <c r="K64" s="4">
        <v>0</v>
      </c>
    </row>
    <row r="65" spans="1:11" x14ac:dyDescent="0.25">
      <c r="A65" s="40"/>
      <c r="B65" s="12" t="s">
        <v>61</v>
      </c>
      <c r="C65" s="30"/>
      <c r="D65" s="35">
        <v>1</v>
      </c>
      <c r="E65" s="35" t="s">
        <v>18</v>
      </c>
      <c r="F65" s="35">
        <v>1</v>
      </c>
      <c r="G65" s="35"/>
      <c r="H65" s="35"/>
      <c r="I65" s="35" t="s">
        <v>18</v>
      </c>
      <c r="J65" s="35">
        <v>1</v>
      </c>
      <c r="K65" s="4">
        <v>0</v>
      </c>
    </row>
    <row r="66" spans="1:11" x14ac:dyDescent="0.25">
      <c r="A66" s="40"/>
      <c r="B66" s="12" t="s">
        <v>70</v>
      </c>
      <c r="C66" s="30"/>
      <c r="D66" s="35">
        <v>3.3</v>
      </c>
      <c r="E66" s="35" t="s">
        <v>23</v>
      </c>
      <c r="F66" s="35">
        <v>3.3</v>
      </c>
      <c r="G66" s="35"/>
      <c r="H66" s="35"/>
      <c r="I66" s="35" t="s">
        <v>23</v>
      </c>
      <c r="J66" s="35">
        <v>3.3</v>
      </c>
      <c r="K66" s="4">
        <v>0</v>
      </c>
    </row>
    <row r="67" spans="1:11" x14ac:dyDescent="0.25">
      <c r="A67" s="40"/>
      <c r="B67" s="12" t="s">
        <v>72</v>
      </c>
      <c r="C67" s="30"/>
      <c r="D67" s="35">
        <v>44.7</v>
      </c>
      <c r="E67" s="35" t="s">
        <v>26</v>
      </c>
      <c r="F67" s="35">
        <v>44.7</v>
      </c>
      <c r="G67" s="35"/>
      <c r="H67" s="35"/>
      <c r="I67" s="35" t="s">
        <v>26</v>
      </c>
      <c r="J67" s="35">
        <v>44.7</v>
      </c>
      <c r="K67" s="4">
        <v>0</v>
      </c>
    </row>
    <row r="68" spans="1:11" x14ac:dyDescent="0.25">
      <c r="A68" s="40"/>
      <c r="B68" s="12" t="s">
        <v>69</v>
      </c>
      <c r="C68" s="30"/>
      <c r="D68" s="35">
        <v>1.3</v>
      </c>
      <c r="E68" s="35" t="s">
        <v>23</v>
      </c>
      <c r="F68" s="35">
        <v>1.3</v>
      </c>
      <c r="G68" s="35"/>
      <c r="H68" s="35"/>
      <c r="I68" s="35" t="s">
        <v>23</v>
      </c>
      <c r="J68" s="35">
        <v>1.3</v>
      </c>
      <c r="K68" s="4">
        <v>0</v>
      </c>
    </row>
    <row r="69" spans="1:11" ht="30" x14ac:dyDescent="0.25">
      <c r="A69" s="40"/>
      <c r="B69" s="12" t="s">
        <v>60</v>
      </c>
      <c r="C69" s="30"/>
      <c r="D69" s="35">
        <v>15</v>
      </c>
      <c r="E69" s="20" t="s">
        <v>73</v>
      </c>
      <c r="F69" s="35">
        <v>15</v>
      </c>
      <c r="G69" s="35"/>
      <c r="H69" s="35"/>
      <c r="I69" s="20" t="s">
        <v>73</v>
      </c>
      <c r="J69" s="35">
        <v>15</v>
      </c>
      <c r="K69" s="4">
        <v>0</v>
      </c>
    </row>
    <row r="70" spans="1:11" x14ac:dyDescent="0.25">
      <c r="A70" s="40"/>
      <c r="B70" s="12" t="s">
        <v>74</v>
      </c>
      <c r="C70" s="30"/>
      <c r="D70" s="35">
        <v>45.5</v>
      </c>
      <c r="E70" s="35" t="s">
        <v>75</v>
      </c>
      <c r="F70" s="35">
        <v>45.5</v>
      </c>
      <c r="G70" s="35"/>
      <c r="H70" s="35"/>
      <c r="I70" s="35" t="s">
        <v>75</v>
      </c>
      <c r="J70" s="35">
        <v>45.5</v>
      </c>
      <c r="K70" s="4">
        <v>0</v>
      </c>
    </row>
    <row r="71" spans="1:11" ht="30.75" thickBot="1" x14ac:dyDescent="0.3">
      <c r="A71" s="40"/>
      <c r="B71" s="5" t="s">
        <v>17</v>
      </c>
      <c r="C71" s="13">
        <v>0</v>
      </c>
      <c r="D71" s="5"/>
      <c r="E71" s="5"/>
      <c r="F71" s="13">
        <v>0</v>
      </c>
      <c r="G71" s="7" t="s">
        <v>22</v>
      </c>
      <c r="H71" s="35">
        <v>1</v>
      </c>
      <c r="I71" s="35"/>
      <c r="J71" s="30"/>
      <c r="K71" s="31">
        <v>21</v>
      </c>
    </row>
    <row r="72" spans="1:11" ht="17.25" customHeight="1" thickBot="1" x14ac:dyDescent="0.3">
      <c r="A72" s="8"/>
      <c r="B72" s="9" t="s">
        <v>48</v>
      </c>
      <c r="C72" s="10">
        <f>SUM(C50:C71)</f>
        <v>0</v>
      </c>
      <c r="D72" s="10">
        <f>SUM(D50:D71)</f>
        <v>271.40000000000003</v>
      </c>
      <c r="E72" s="10"/>
      <c r="F72" s="10">
        <f>SUM(F50:F71)</f>
        <v>271.40000000000003</v>
      </c>
      <c r="G72" s="10"/>
      <c r="H72" s="10">
        <f>SUM(H50:H71)</f>
        <v>1</v>
      </c>
      <c r="I72" s="10"/>
      <c r="J72" s="10">
        <f>SUM(J50:J71)</f>
        <v>271.40000000000003</v>
      </c>
      <c r="K72" s="34">
        <f>SUM(K50:K71)</f>
        <v>21</v>
      </c>
    </row>
    <row r="73" spans="1:11" ht="30" x14ac:dyDescent="0.25">
      <c r="A73" s="41" t="s">
        <v>56</v>
      </c>
      <c r="B73" s="32" t="s">
        <v>19</v>
      </c>
      <c r="C73" s="38"/>
      <c r="D73" s="33">
        <v>24.6</v>
      </c>
      <c r="E73" s="33" t="s">
        <v>18</v>
      </c>
      <c r="F73" s="33">
        <v>24.6</v>
      </c>
      <c r="G73" s="33"/>
      <c r="H73" s="33"/>
      <c r="I73" s="33" t="s">
        <v>18</v>
      </c>
      <c r="J73" s="33">
        <v>24.6</v>
      </c>
      <c r="K73" s="33">
        <v>0</v>
      </c>
    </row>
    <row r="74" spans="1:11" ht="30" x14ac:dyDescent="0.25">
      <c r="A74" s="40"/>
      <c r="B74" s="12" t="s">
        <v>50</v>
      </c>
      <c r="C74" s="30"/>
      <c r="D74" s="35">
        <v>2585</v>
      </c>
      <c r="E74" s="20" t="s">
        <v>51</v>
      </c>
      <c r="F74" s="35">
        <v>2585</v>
      </c>
      <c r="G74" s="35"/>
      <c r="H74" s="35"/>
      <c r="I74" s="20" t="s">
        <v>51</v>
      </c>
      <c r="J74" s="35">
        <v>2585</v>
      </c>
      <c r="K74" s="31">
        <v>0</v>
      </c>
    </row>
    <row r="75" spans="1:11" ht="45" x14ac:dyDescent="0.25">
      <c r="A75" s="40"/>
      <c r="B75" s="12" t="s">
        <v>52</v>
      </c>
      <c r="C75" s="30"/>
      <c r="D75" s="35">
        <v>4</v>
      </c>
      <c r="E75" s="20" t="s">
        <v>53</v>
      </c>
      <c r="F75" s="35">
        <v>4</v>
      </c>
      <c r="G75" s="35"/>
      <c r="H75" s="35"/>
      <c r="I75" s="20" t="s">
        <v>53</v>
      </c>
      <c r="J75" s="35">
        <v>4</v>
      </c>
      <c r="K75" s="31">
        <v>0</v>
      </c>
    </row>
    <row r="76" spans="1:11" x14ac:dyDescent="0.25">
      <c r="A76" s="40"/>
      <c r="B76" s="11" t="s">
        <v>17</v>
      </c>
      <c r="C76" s="30"/>
      <c r="D76" s="35">
        <v>0.6</v>
      </c>
      <c r="E76" s="20" t="s">
        <v>54</v>
      </c>
      <c r="F76" s="35">
        <v>0.6</v>
      </c>
      <c r="G76" s="35"/>
      <c r="H76" s="35"/>
      <c r="I76" s="20" t="s">
        <v>54</v>
      </c>
      <c r="J76" s="35">
        <v>0.6</v>
      </c>
      <c r="K76" s="31">
        <v>0</v>
      </c>
    </row>
    <row r="77" spans="1:11" ht="15" customHeight="1" x14ac:dyDescent="0.25">
      <c r="A77" s="40"/>
      <c r="B77" s="11" t="s">
        <v>17</v>
      </c>
      <c r="C77" s="30"/>
      <c r="D77" s="35">
        <v>0.5</v>
      </c>
      <c r="E77" s="20" t="s">
        <v>68</v>
      </c>
      <c r="F77" s="35">
        <v>0.5</v>
      </c>
      <c r="G77" s="35"/>
      <c r="H77" s="35"/>
      <c r="I77" s="20" t="s">
        <v>68</v>
      </c>
      <c r="J77" s="35">
        <v>0.5</v>
      </c>
      <c r="K77" s="31">
        <v>0</v>
      </c>
    </row>
    <row r="78" spans="1:11" ht="45" x14ac:dyDescent="0.25">
      <c r="A78" s="40"/>
      <c r="B78" s="12" t="s">
        <v>66</v>
      </c>
      <c r="C78" s="30"/>
      <c r="D78" s="35">
        <v>35</v>
      </c>
      <c r="E78" s="20" t="s">
        <v>67</v>
      </c>
      <c r="F78" s="35">
        <v>35</v>
      </c>
      <c r="G78" s="35"/>
      <c r="H78" s="35"/>
      <c r="I78" s="20" t="s">
        <v>67</v>
      </c>
      <c r="J78" s="35">
        <v>35</v>
      </c>
      <c r="K78" s="31">
        <v>0</v>
      </c>
    </row>
    <row r="79" spans="1:11" x14ac:dyDescent="0.25">
      <c r="A79" s="40"/>
      <c r="B79" s="5" t="s">
        <v>38</v>
      </c>
      <c r="C79" s="30"/>
      <c r="D79" s="35">
        <v>1</v>
      </c>
      <c r="E79" s="33" t="s">
        <v>18</v>
      </c>
      <c r="F79" s="35">
        <v>1</v>
      </c>
      <c r="G79" s="35"/>
      <c r="H79" s="35"/>
      <c r="I79" s="33" t="s">
        <v>18</v>
      </c>
      <c r="J79" s="35">
        <v>1</v>
      </c>
      <c r="K79" s="31">
        <v>0</v>
      </c>
    </row>
    <row r="80" spans="1:11" ht="30" x14ac:dyDescent="0.25">
      <c r="A80" s="40"/>
      <c r="B80" s="12" t="s">
        <v>62</v>
      </c>
      <c r="C80" s="30"/>
      <c r="D80" s="35">
        <v>1.5</v>
      </c>
      <c r="E80" s="20" t="s">
        <v>18</v>
      </c>
      <c r="F80" s="35">
        <v>1.5</v>
      </c>
      <c r="G80" s="35"/>
      <c r="H80" s="35"/>
      <c r="I80" s="20" t="s">
        <v>18</v>
      </c>
      <c r="J80" s="35">
        <v>1.5</v>
      </c>
      <c r="K80" s="31">
        <v>0</v>
      </c>
    </row>
    <row r="81" spans="1:11" x14ac:dyDescent="0.25">
      <c r="A81" s="40"/>
      <c r="B81" s="12" t="s">
        <v>41</v>
      </c>
      <c r="C81" s="30"/>
      <c r="D81" s="35">
        <v>18.100000000000001</v>
      </c>
      <c r="E81" s="20" t="s">
        <v>18</v>
      </c>
      <c r="F81" s="35">
        <v>18.100000000000001</v>
      </c>
      <c r="G81" s="35"/>
      <c r="H81" s="35"/>
      <c r="I81" s="20" t="s">
        <v>18</v>
      </c>
      <c r="J81" s="35">
        <v>18.100000000000001</v>
      </c>
      <c r="K81" s="31">
        <v>0</v>
      </c>
    </row>
    <row r="82" spans="1:11" x14ac:dyDescent="0.25">
      <c r="A82" s="40"/>
      <c r="B82" s="12" t="s">
        <v>40</v>
      </c>
      <c r="C82" s="30"/>
      <c r="D82" s="35">
        <v>1.2</v>
      </c>
      <c r="E82" s="20" t="s">
        <v>18</v>
      </c>
      <c r="F82" s="35">
        <v>1.2</v>
      </c>
      <c r="G82" s="35"/>
      <c r="H82" s="35"/>
      <c r="I82" s="20" t="s">
        <v>18</v>
      </c>
      <c r="J82" s="35">
        <v>1.2</v>
      </c>
      <c r="K82" s="31">
        <v>0</v>
      </c>
    </row>
    <row r="83" spans="1:11" ht="30" x14ac:dyDescent="0.25">
      <c r="A83" s="40"/>
      <c r="B83" s="12" t="s">
        <v>59</v>
      </c>
      <c r="C83" s="30"/>
      <c r="D83" s="35">
        <v>4.4000000000000004</v>
      </c>
      <c r="E83" s="20" t="s">
        <v>18</v>
      </c>
      <c r="F83" s="35">
        <v>4.4000000000000004</v>
      </c>
      <c r="G83" s="35"/>
      <c r="H83" s="35"/>
      <c r="I83" s="20" t="s">
        <v>18</v>
      </c>
      <c r="J83" s="35">
        <v>4.4000000000000004</v>
      </c>
      <c r="K83" s="31">
        <v>0</v>
      </c>
    </row>
    <row r="84" spans="1:11" x14ac:dyDescent="0.25">
      <c r="A84" s="40"/>
      <c r="B84" s="12" t="s">
        <v>61</v>
      </c>
      <c r="C84" s="30"/>
      <c r="D84" s="35">
        <v>38.299999999999997</v>
      </c>
      <c r="E84" s="20" t="s">
        <v>18</v>
      </c>
      <c r="F84" s="35">
        <v>38.299999999999997</v>
      </c>
      <c r="G84" s="35"/>
      <c r="H84" s="35"/>
      <c r="I84" s="20" t="s">
        <v>18</v>
      </c>
      <c r="J84" s="35">
        <v>38.299999999999997</v>
      </c>
      <c r="K84" s="31">
        <v>0</v>
      </c>
    </row>
    <row r="85" spans="1:11" x14ac:dyDescent="0.25">
      <c r="A85" s="40"/>
      <c r="B85" s="12" t="s">
        <v>69</v>
      </c>
      <c r="C85" s="30"/>
      <c r="D85" s="35">
        <v>1.1000000000000001</v>
      </c>
      <c r="E85" s="20" t="s">
        <v>23</v>
      </c>
      <c r="F85" s="35">
        <v>1.1000000000000001</v>
      </c>
      <c r="G85" s="35"/>
      <c r="H85" s="35"/>
      <c r="I85" s="20" t="s">
        <v>23</v>
      </c>
      <c r="J85" s="35">
        <v>1.1000000000000001</v>
      </c>
      <c r="K85" s="31">
        <v>0</v>
      </c>
    </row>
    <row r="86" spans="1:11" x14ac:dyDescent="0.25">
      <c r="A86" s="40"/>
      <c r="B86" s="11" t="s">
        <v>17</v>
      </c>
      <c r="C86" s="30"/>
      <c r="D86" s="35">
        <v>10</v>
      </c>
      <c r="E86" s="20" t="s">
        <v>44</v>
      </c>
      <c r="F86" s="35">
        <v>10</v>
      </c>
      <c r="G86" s="35"/>
      <c r="H86" s="35"/>
      <c r="I86" s="20" t="s">
        <v>44</v>
      </c>
      <c r="J86" s="35">
        <v>10</v>
      </c>
      <c r="K86" s="31">
        <v>0</v>
      </c>
    </row>
    <row r="87" spans="1:11" x14ac:dyDescent="0.25">
      <c r="A87" s="40"/>
      <c r="B87" s="12" t="s">
        <v>77</v>
      </c>
      <c r="C87" s="30"/>
      <c r="D87" s="35">
        <v>1</v>
      </c>
      <c r="E87" s="20" t="s">
        <v>18</v>
      </c>
      <c r="F87" s="35">
        <v>1</v>
      </c>
      <c r="G87" s="35"/>
      <c r="H87" s="35"/>
      <c r="I87" s="20" t="s">
        <v>18</v>
      </c>
      <c r="J87" s="35">
        <v>1</v>
      </c>
      <c r="K87" s="31">
        <v>0</v>
      </c>
    </row>
    <row r="88" spans="1:11" x14ac:dyDescent="0.25">
      <c r="A88" s="40"/>
      <c r="B88" s="12" t="s">
        <v>60</v>
      </c>
      <c r="C88" s="30"/>
      <c r="D88" s="35">
        <v>2.7</v>
      </c>
      <c r="E88" s="20" t="s">
        <v>18</v>
      </c>
      <c r="F88" s="35">
        <v>2.7</v>
      </c>
      <c r="G88" s="35"/>
      <c r="H88" s="35"/>
      <c r="I88" s="20" t="s">
        <v>18</v>
      </c>
      <c r="J88" s="35">
        <v>2.7</v>
      </c>
      <c r="K88" s="31">
        <v>0</v>
      </c>
    </row>
    <row r="89" spans="1:11" ht="30.75" thickBot="1" x14ac:dyDescent="0.3">
      <c r="A89" s="42"/>
      <c r="B89" s="5" t="s">
        <v>17</v>
      </c>
      <c r="C89" s="13">
        <v>0</v>
      </c>
      <c r="D89" s="5"/>
      <c r="E89" s="5"/>
      <c r="F89" s="13">
        <v>0</v>
      </c>
      <c r="G89" s="7" t="s">
        <v>22</v>
      </c>
      <c r="H89" s="36">
        <v>0.3</v>
      </c>
      <c r="I89" s="21"/>
      <c r="J89" s="36"/>
      <c r="K89" s="37">
        <v>20.7</v>
      </c>
    </row>
    <row r="90" spans="1:11" ht="17.25" customHeight="1" thickBot="1" x14ac:dyDescent="0.3">
      <c r="A90" s="8"/>
      <c r="B90" s="9" t="s">
        <v>49</v>
      </c>
      <c r="C90" s="10">
        <f>SUM(C73:C89)</f>
        <v>0</v>
      </c>
      <c r="D90" s="10">
        <f>SUM(D73:D89)</f>
        <v>2728.9999999999995</v>
      </c>
      <c r="E90" s="10"/>
      <c r="F90" s="10">
        <f>SUM(F73:F89)</f>
        <v>2728.9999999999995</v>
      </c>
      <c r="G90" s="10"/>
      <c r="H90" s="10">
        <f>SUM(H73:H89)</f>
        <v>0.3</v>
      </c>
      <c r="I90" s="10"/>
      <c r="J90" s="10">
        <f>SUM(J73:J89)</f>
        <v>2728.9999999999995</v>
      </c>
      <c r="K90" s="10">
        <f>SUM(K73:K89)</f>
        <v>20.7</v>
      </c>
    </row>
  </sheetData>
  <mergeCells count="15">
    <mergeCell ref="A50:A71"/>
    <mergeCell ref="A73:A89"/>
    <mergeCell ref="H2:K2"/>
    <mergeCell ref="A3:K3"/>
    <mergeCell ref="A4:K4"/>
    <mergeCell ref="A5:K5"/>
    <mergeCell ref="A6:K6"/>
    <mergeCell ref="A10:A24"/>
    <mergeCell ref="A26:A48"/>
    <mergeCell ref="K8:K9"/>
    <mergeCell ref="C8:E8"/>
    <mergeCell ref="G8:J8"/>
    <mergeCell ref="F8:F9"/>
    <mergeCell ref="B8:B9"/>
    <mergeCell ref="A8:A9"/>
  </mergeCells>
  <pageMargins left="0.19685039370078741" right="0.19685039370078741" top="0.59055118110236227" bottom="0.19685039370078741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2023-01-16T08:04:17Z</dcterms:modified>
</cp:coreProperties>
</file>