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окументи центру\ЗВІТИ\звіти квартальні\ЗВІТИ_2021\"/>
    </mc:Choice>
  </mc:AlternateContent>
  <bookViews>
    <workbookView xWindow="0" yWindow="0" windowWidth="19320" windowHeight="7755" activeTab="7"/>
  </bookViews>
  <sheets>
    <sheet name="форма_ЗВІТ" sheetId="14" r:id="rId1"/>
    <sheet name="Розділ І.ІІ" sheetId="1" r:id="rId2"/>
    <sheet name="Розділ ІІІ.IV" sheetId="17" r:id="rId3"/>
    <sheet name="Розділ V.VI" sheetId="5" r:id="rId4"/>
    <sheet name="Розділ VІI.VIII" sheetId="11" r:id="rId5"/>
    <sheet name="Додаток 1.2 до Розділу VIII" sheetId="23" r:id="rId6"/>
    <sheet name="Розділ IX.X" sheetId="15" r:id="rId7"/>
    <sheet name="Лист11" sheetId="34" r:id="rId8"/>
    <sheet name="Лист12" sheetId="35" r:id="rId9"/>
    <sheet name="Лист13" sheetId="36" r:id="rId10"/>
    <sheet name="Лист14" sheetId="37" r:id="rId11"/>
    <sheet name="Лист15" sheetId="38" r:id="rId12"/>
    <sheet name="Лист16" sheetId="39" r:id="rId13"/>
    <sheet name="Лист17" sheetId="40" r:id="rId14"/>
    <sheet name="Лист18" sheetId="41" r:id="rId15"/>
    <sheet name="Лист19" sheetId="42" r:id="rId16"/>
    <sheet name="Лист20" sheetId="43" r:id="rId17"/>
    <sheet name="Лист21" sheetId="44" r:id="rId18"/>
    <sheet name="Лист22" sheetId="45" r:id="rId19"/>
    <sheet name="Лист23" sheetId="46" r:id="rId20"/>
    <sheet name="Лист24" sheetId="47" r:id="rId21"/>
    <sheet name="Лист25" sheetId="48" r:id="rId22"/>
    <sheet name="Лист26" sheetId="49" r:id="rId23"/>
    <sheet name="Лист27" sheetId="50" r:id="rId24"/>
    <sheet name="Лист28" sheetId="51" r:id="rId25"/>
    <sheet name="Лист29" sheetId="52" r:id="rId26"/>
    <sheet name="Лист30" sheetId="53" r:id="rId27"/>
    <sheet name="Лист31" sheetId="54" r:id="rId28"/>
    <sheet name="Лист32" sheetId="55" r:id="rId29"/>
    <sheet name="Лист33" sheetId="56" r:id="rId30"/>
    <sheet name="Лист34" sheetId="57" r:id="rId31"/>
    <sheet name="Лист35" sheetId="58" r:id="rId32"/>
    <sheet name="Лист36" sheetId="59" r:id="rId33"/>
    <sheet name="Лист1" sheetId="24" r:id="rId34"/>
    <sheet name="Лист2" sheetId="25" r:id="rId35"/>
    <sheet name="Лист3" sheetId="26" r:id="rId36"/>
    <sheet name="Лист4" sheetId="27" r:id="rId37"/>
    <sheet name="Лист5" sheetId="28" r:id="rId38"/>
    <sheet name="Лист6" sheetId="29" r:id="rId39"/>
    <sheet name="Лист7" sheetId="30" r:id="rId40"/>
    <sheet name="Лист8" sheetId="31" r:id="rId41"/>
  </sheets>
  <calcPr calcId="152511"/>
</workbook>
</file>

<file path=xl/calcChain.xml><?xml version="1.0" encoding="utf-8"?>
<calcChain xmlns="http://schemas.openxmlformats.org/spreadsheetml/2006/main">
  <c r="D7" i="17" l="1"/>
  <c r="K6" i="17" l="1"/>
</calcChain>
</file>

<file path=xl/sharedStrings.xml><?xml version="1.0" encoding="utf-8"?>
<sst xmlns="http://schemas.openxmlformats.org/spreadsheetml/2006/main" count="573" uniqueCount="252">
  <si>
    <t>А</t>
  </si>
  <si>
    <t>Б</t>
  </si>
  <si>
    <t>В</t>
  </si>
  <si>
    <t>Г</t>
  </si>
  <si>
    <t>Д</t>
  </si>
  <si>
    <t>Відсоток (%)</t>
  </si>
  <si>
    <t>капітальні видатки</t>
  </si>
  <si>
    <t>в т.ч.</t>
  </si>
  <si>
    <t>для  проживання</t>
  </si>
  <si>
    <t>РАЗОМ</t>
  </si>
  <si>
    <t>з ураженням органів слуху</t>
  </si>
  <si>
    <t>з ураженням органів зору</t>
  </si>
  <si>
    <t>з ураженням внутрішніх органів</t>
  </si>
  <si>
    <t>з онкологічними захворюваннями</t>
  </si>
  <si>
    <t>І група</t>
  </si>
  <si>
    <t>ІІ група</t>
  </si>
  <si>
    <t>ІІІ група</t>
  </si>
  <si>
    <t>від 14-ти до 18-ти років (підлітковий вік)</t>
  </si>
  <si>
    <t>від 18-ти до 35-ти років (молодіжний вік)</t>
  </si>
  <si>
    <t>із дитячим церебральним паралічем (ДЦП)</t>
  </si>
  <si>
    <t>із синдромом Дауна</t>
  </si>
  <si>
    <t>із Аутизмом</t>
  </si>
  <si>
    <t>з них:</t>
  </si>
  <si>
    <t>з психологічно-педагогічної реабілітації</t>
  </si>
  <si>
    <t>з професійної реабілітації</t>
  </si>
  <si>
    <t>з фізкультурно-спортивної реабілітації</t>
  </si>
  <si>
    <t>№</t>
  </si>
  <si>
    <t>Термін навчання:</t>
  </si>
  <si>
    <t>в місяцях</t>
  </si>
  <si>
    <t>в академічних годинах</t>
  </si>
  <si>
    <t>1.</t>
  </si>
  <si>
    <t>2.</t>
  </si>
  <si>
    <t>3.</t>
  </si>
  <si>
    <t>не виконано</t>
  </si>
  <si>
    <t>Код ЄДРПОУ (ідентифікаційний номер реабілітаційної установи)</t>
  </si>
  <si>
    <t xml:space="preserve">Найменування реабілітаційної установи                                                                                                                 (повна назва установи згідно з установчими документами) </t>
  </si>
  <si>
    <t xml:space="preserve">Найменування реабілітаційної установи                                                                                                                (повна назва установи згідно з установчими документами) </t>
  </si>
  <si>
    <t>за формами обслуговування:</t>
  </si>
  <si>
    <t>з тимчасового перебування (цілодобово)</t>
  </si>
  <si>
    <t>з постійного перебування (цілодобово)</t>
  </si>
  <si>
    <t>Код професії</t>
  </si>
  <si>
    <r>
      <t xml:space="preserve">відраховані (достроково вибули)                                                                                 </t>
    </r>
    <r>
      <rPr>
        <sz val="7"/>
        <color indexed="12"/>
        <rFont val="Arial Narrow"/>
        <family val="2"/>
        <charset val="204"/>
      </rPr>
      <t>протягом звітного періоду</t>
    </r>
  </si>
  <si>
    <t>Засновник реабілітаційної установи                                                               (назва органу виконавчої влади, місцевого самоврядування чи об’єднання територіальних громад)</t>
  </si>
  <si>
    <t>з ураженням опорно-рухового апарату                                    та центральної і периферичної нервової системи</t>
  </si>
  <si>
    <t>з психічними захворюваннями                                                                                          та розумовою відсталістю</t>
  </si>
  <si>
    <t>від 7-ми до 14-ти років                                                   (шкільний вік)</t>
  </si>
  <si>
    <t>від 35-ти до 60-ти років                                                            (дорослий вік)</t>
  </si>
  <si>
    <t xml:space="preserve">з медичної                                         реабілітації </t>
  </si>
  <si>
    <t>з фізичної                                                        реабілітації</t>
  </si>
  <si>
    <t>підгрупа А</t>
  </si>
  <si>
    <t>підгрупа Б</t>
  </si>
  <si>
    <t>діти з інвалідністю підгрупи А</t>
  </si>
  <si>
    <t>Категорія отримувачів</t>
  </si>
  <si>
    <t>з тимчасового перебування                                              (денне)</t>
  </si>
  <si>
    <t>за місцем проживання (перебування):</t>
  </si>
  <si>
    <t>від 60 років і більше                                                     (пенсійний вік)</t>
  </si>
  <si>
    <t>з соціальної                                             реабілітації</t>
  </si>
  <si>
    <t>виконано                                          повністю</t>
  </si>
  <si>
    <t>виконано                                частково</t>
  </si>
  <si>
    <t>стан здоров’я                                                           без змін</t>
  </si>
  <si>
    <r>
      <t>зараховані</t>
    </r>
    <r>
      <rPr>
        <sz val="7"/>
        <color indexed="12"/>
        <rFont val="Arial Narrow"/>
        <family val="2"/>
        <charset val="204"/>
      </rPr>
      <t xml:space="preserve"> </t>
    </r>
    <r>
      <rPr>
        <sz val="7"/>
        <rFont val="Arial Narrow"/>
        <family val="2"/>
        <charset val="204"/>
      </rPr>
      <t xml:space="preserve">на навчання за професією      </t>
    </r>
    <r>
      <rPr>
        <sz val="7"/>
        <color indexed="12"/>
        <rFont val="Arial Narrow"/>
        <family val="2"/>
        <charset val="204"/>
      </rPr>
      <t xml:space="preserve">                                                                            протягом звітного періоду</t>
    </r>
  </si>
  <si>
    <t>Код КФВ                                           (за класифікацією форм власності)</t>
  </si>
  <si>
    <t xml:space="preserve">                     __________________________________</t>
  </si>
  <si>
    <t xml:space="preserve">Телефон     </t>
  </si>
  <si>
    <t xml:space="preserve">Виконавець: </t>
  </si>
  <si>
    <r>
      <t xml:space="preserve">                                 </t>
    </r>
    <r>
      <rPr>
        <b/>
        <sz val="12"/>
        <rFont val="Arial Narrow"/>
        <family val="2"/>
        <charset val="204"/>
      </rPr>
      <t>____________________________________________________________________________________________________________________</t>
    </r>
  </si>
  <si>
    <t xml:space="preserve">Ким подається:      </t>
  </si>
  <si>
    <t xml:space="preserve">Кому надається:     </t>
  </si>
  <si>
    <t>а саме із числа відрахованих в розрізі гендерних показників:</t>
  </si>
  <si>
    <t>особи з інвалідністю (після 18 років)</t>
  </si>
  <si>
    <t>Ж</t>
  </si>
  <si>
    <r>
      <t xml:space="preserve">виконали вимоги державної кваліфікаційної атестації та отримали </t>
    </r>
    <r>
      <rPr>
        <sz val="7"/>
        <color indexed="8"/>
        <rFont val="Arial Narrow"/>
        <family val="2"/>
        <charset val="204"/>
      </rPr>
      <t>свідоцтва державного зразка</t>
    </r>
    <r>
      <rPr>
        <sz val="7"/>
        <color indexed="12"/>
        <rFont val="Arial Narrow"/>
        <family val="2"/>
        <charset val="204"/>
      </rPr>
      <t xml:space="preserve">                                                                                            протягом звітного періоду</t>
    </r>
  </si>
  <si>
    <t>із значним                                                                       покращенням стану здоров’я</t>
  </si>
  <si>
    <t>внутрішньо переміщені особи (ВПО)</t>
  </si>
  <si>
    <t>з них за підгрупами:</t>
  </si>
  <si>
    <t>з них за підгрупою:</t>
  </si>
  <si>
    <t>а саме із числа отримувачів в розрізі гендерних показників:</t>
  </si>
  <si>
    <t>поточні                                видатки</t>
  </si>
  <si>
    <t>поточні                                          видатки</t>
  </si>
  <si>
    <t>персонал з соціальної реабілітації (абілітації)</t>
  </si>
  <si>
    <t>медичний персонал</t>
  </si>
  <si>
    <t>педагогічний персонал</t>
  </si>
  <si>
    <r>
      <t xml:space="preserve">Чисельність працівників,                                                                              які пройшли курси підвищення кваліфікації                                                </t>
    </r>
    <r>
      <rPr>
        <sz val="7"/>
        <color indexed="12"/>
        <rFont val="Arial Narrow"/>
        <family val="2"/>
        <charset val="204"/>
      </rPr>
      <t xml:space="preserve">протягом звітного періоду                                                                </t>
    </r>
    <r>
      <rPr>
        <sz val="7"/>
        <rFont val="Arial Narrow"/>
        <family val="2"/>
        <charset val="204"/>
      </rPr>
      <t>(осіб)</t>
    </r>
  </si>
  <si>
    <t>а саме із числа  перехідного контингенту в розрізі гендерних показників:</t>
  </si>
  <si>
    <t xml:space="preserve">в т.ч. надано: </t>
  </si>
  <si>
    <t>Жін.</t>
  </si>
  <si>
    <t>Чол.</t>
  </si>
  <si>
    <t>Є</t>
  </si>
  <si>
    <t>Е</t>
  </si>
  <si>
    <t>Керівник реабілітаційної установи                                                                                                 (повністю прізвище, ім’я та по-батькові)</t>
  </si>
  <si>
    <r>
      <t xml:space="preserve">Зміни, що відбулися                                                                                </t>
    </r>
    <r>
      <rPr>
        <sz val="7"/>
        <color indexed="12"/>
        <rFont val="Arial Narrow"/>
        <family val="2"/>
        <charset val="204"/>
      </rPr>
      <t>протягом звітного періоду</t>
    </r>
    <r>
      <rPr>
        <sz val="7"/>
        <rFont val="Arial Narrow"/>
        <family val="2"/>
        <charset val="204"/>
      </rPr>
      <t xml:space="preserve">                                                                                        (короткий зміст цих змін)</t>
    </r>
  </si>
  <si>
    <r>
      <rPr>
        <b/>
        <sz val="11"/>
        <color indexed="10"/>
        <rFont val="Arial Narrow"/>
        <family val="2"/>
        <charset val="204"/>
      </rPr>
      <t xml:space="preserve">Розділ ІІ </t>
    </r>
    <r>
      <rPr>
        <b/>
        <sz val="11"/>
        <rFont val="Arial Narrow"/>
        <family val="2"/>
        <charset val="204"/>
      </rPr>
      <t xml:space="preserve">  Фінансове забезпечення</t>
    </r>
  </si>
  <si>
    <r>
      <rPr>
        <b/>
        <sz val="11"/>
        <color indexed="10"/>
        <rFont val="Arial Narrow"/>
        <family val="2"/>
        <charset val="204"/>
      </rPr>
      <t>Розділ ІІІ</t>
    </r>
    <r>
      <rPr>
        <b/>
        <sz val="11"/>
        <rFont val="Arial Narrow"/>
        <family val="2"/>
        <charset val="204"/>
      </rPr>
      <t xml:space="preserve">   Кадрове забезпечення</t>
    </r>
  </si>
  <si>
    <t xml:space="preserve">службою патронажу </t>
  </si>
  <si>
    <t>у дошкільні навчальні заклади</t>
  </si>
  <si>
    <t>у професійно-технічні та вищі навчальні заклади</t>
  </si>
  <si>
    <t>із незначним покращенням стану здоров’я</t>
  </si>
  <si>
    <t>із помірним покращенням стану здоров’я</t>
  </si>
  <si>
    <t xml:space="preserve">не потребує продовження реабілітаційних заходів </t>
  </si>
  <si>
    <t xml:space="preserve">потребує                     продовження реабілітаційних заходів  </t>
  </si>
  <si>
    <t>адміністративно-управлінський персонал</t>
  </si>
  <si>
    <t xml:space="preserve">у  загальні середні освітні навчальні заклади </t>
  </si>
  <si>
    <t>з них продовжили навчання:</t>
  </si>
  <si>
    <t>з них соціально інтегровані:</t>
  </si>
  <si>
    <t>а саме із числа зарахованих в розрізі гендерних показників:</t>
  </si>
  <si>
    <t>а саме із загального числа отримувачів в розрізі гендерних показників:</t>
  </si>
  <si>
    <t>Перелік професій,                                                                                                                         за якими здійснюється професійна реабілітація</t>
  </si>
  <si>
    <t>Підстави для здійснення навчання                                                                                                                                (на підставі ліцензії МОН чи Договір)</t>
  </si>
  <si>
    <t>за рекомендаціями                                                                 щодо подальшої реабілітації:</t>
  </si>
  <si>
    <t>за результатом виконання індивідуального плану реабілітації                                                                                                         з метою реалізації індивідуальних програм реабілітації</t>
  </si>
  <si>
    <r>
      <t xml:space="preserve">загальна чисельність отримувачів,                                                                                                                   які отримали послуги з професійної реабілітації                                                                                      </t>
    </r>
    <r>
      <rPr>
        <sz val="7"/>
        <color indexed="12"/>
        <rFont val="Arial Narrow"/>
        <family val="2"/>
        <charset val="204"/>
      </rPr>
      <t>протягом звітного періоду</t>
    </r>
  </si>
  <si>
    <t>а саме посад передбачених штатним розписом:</t>
  </si>
  <si>
    <t>зайнятих (шт.од.)</t>
  </si>
  <si>
    <t>вакантних  (шт.од.)</t>
  </si>
  <si>
    <t xml:space="preserve">господарсько-обслуговуючий персонал </t>
  </si>
  <si>
    <r>
      <t xml:space="preserve">Кількість посад (штатних одиниць),                                                                                              які затверджено штатним розписом                                                                                 </t>
    </r>
    <r>
      <rPr>
        <sz val="7"/>
        <color indexed="12"/>
        <rFont val="Arial Narrow"/>
        <family val="2"/>
        <charset val="204"/>
      </rPr>
      <t xml:space="preserve">на кінець звітного періоду </t>
    </r>
    <r>
      <rPr>
        <sz val="7"/>
        <rFont val="Arial Narrow"/>
        <family val="2"/>
        <charset val="204"/>
      </rPr>
      <t xml:space="preserve">                                                                       (шт.од.)</t>
    </r>
  </si>
  <si>
    <t>з них в розрізі гендерних показників:</t>
  </si>
  <si>
    <t>діти групи ризику (до 3 років включно)</t>
  </si>
  <si>
    <t>Всього</t>
  </si>
  <si>
    <t>діти                                                                                                   учасників операції об’єднаних сил (ООС)</t>
  </si>
  <si>
    <t>учасники                                                                                                операції об’єднаних сил (ООС)</t>
  </si>
  <si>
    <t>а саме із числа  перехідних в розрізі гендерних показників:</t>
  </si>
  <si>
    <t xml:space="preserve">за тривалістю реабілітаційного курсу </t>
  </si>
  <si>
    <t xml:space="preserve">в сільській                                                                                           місцевості </t>
  </si>
  <si>
    <t>до 1-го місяця</t>
  </si>
  <si>
    <t>до 6-ти місяців</t>
  </si>
  <si>
    <t>до 12-ти місяців</t>
  </si>
  <si>
    <t>до 2-х років і більше</t>
  </si>
  <si>
    <r>
      <t xml:space="preserve">Загальна чисельність отримувачів,                                                                                                       яким надано послуги з реабілітації (абілітації)                                                                                       </t>
    </r>
    <r>
      <rPr>
        <sz val="7"/>
        <color indexed="12"/>
        <rFont val="Arial Narrow"/>
        <family val="2"/>
        <charset val="204"/>
      </rPr>
      <t>протягом звітного періоду</t>
    </r>
    <r>
      <rPr>
        <sz val="7"/>
        <rFont val="Arial Narrow"/>
        <family val="2"/>
        <charset val="204"/>
      </rPr>
      <t xml:space="preserve"> </t>
    </r>
  </si>
  <si>
    <r>
      <t xml:space="preserve">Загальна чисельність отримувачів,                                                                        яким надано послуги з реабілітації (абілітації)                                                                                       </t>
    </r>
    <r>
      <rPr>
        <sz val="7"/>
        <color indexed="12"/>
        <rFont val="Arial Narrow"/>
        <family val="2"/>
        <charset val="204"/>
      </rPr>
      <t>протягом звітного періоду</t>
    </r>
    <r>
      <rPr>
        <sz val="7"/>
        <rFont val="Arial Narrow"/>
        <family val="2"/>
        <charset val="204"/>
      </rPr>
      <t xml:space="preserve"> </t>
    </r>
  </si>
  <si>
    <t>а саме із числа отримувачів послуг з реабілітації (абілітації)  в розрізі гендерних показників:</t>
  </si>
  <si>
    <t>а саме із числа отримувачів послуг з реабілітації (абілітації) в розрізі гендерних показників:</t>
  </si>
  <si>
    <t>діти групи ризику / діти з інвалідністю</t>
  </si>
  <si>
    <r>
      <t xml:space="preserve">Загальна чисельність отримувачів,                                                                                                                                                                                яким надано послуги з реабілітації (абілітації)                                                                                       </t>
    </r>
    <r>
      <rPr>
        <sz val="7"/>
        <color indexed="12"/>
        <rFont val="Arial Narrow"/>
        <family val="2"/>
        <charset val="204"/>
      </rPr>
      <t>протягом звітного періоду</t>
    </r>
    <r>
      <rPr>
        <sz val="7"/>
        <rFont val="Arial Narrow"/>
        <family val="2"/>
        <charset val="204"/>
      </rPr>
      <t xml:space="preserve"> </t>
    </r>
  </si>
  <si>
    <r>
      <t xml:space="preserve">Загальна чисельність отримувачів,                                                                   яким надано послуги з реабілітації (абілітації)                                                                                       </t>
    </r>
    <r>
      <rPr>
        <sz val="7"/>
        <color indexed="12"/>
        <rFont val="Arial Narrow"/>
        <family val="2"/>
        <charset val="204"/>
      </rPr>
      <t>протягом звітного періоду</t>
    </r>
    <r>
      <rPr>
        <sz val="7"/>
        <rFont val="Arial Narrow"/>
        <family val="2"/>
        <charset val="204"/>
      </rPr>
      <t xml:space="preserve"> </t>
    </r>
  </si>
  <si>
    <r>
      <t xml:space="preserve">Чисельність отримувачів,                                                                                         які продовжили отримувати                                                                                                    послуги з реабілітації (абілітації)                                                                           (перехідний контингент)                                                         </t>
    </r>
    <r>
      <rPr>
        <sz val="7"/>
        <color indexed="12"/>
        <rFont val="Arial Narrow"/>
        <family val="2"/>
        <charset val="204"/>
      </rPr>
      <t>на початок звітного періоду</t>
    </r>
    <r>
      <rPr>
        <sz val="7"/>
        <rFont val="Arial Narrow"/>
        <family val="2"/>
        <charset val="204"/>
      </rPr>
      <t xml:space="preserve"> </t>
    </r>
  </si>
  <si>
    <r>
      <t xml:space="preserve">Чисельність отримувачів,                                                                                                                                                                                                    які зараховані для отримання послуг з реабілітації (абілітації)                                                                              </t>
    </r>
    <r>
      <rPr>
        <sz val="7"/>
        <color indexed="12"/>
        <rFont val="Arial Narrow"/>
        <family val="2"/>
        <charset val="204"/>
      </rPr>
      <t>протягом звітного періоду</t>
    </r>
  </si>
  <si>
    <r>
      <t xml:space="preserve">Загальна чисельність отримувачів,                                                                яким надано послуги з реабілітації (абілітації)                                                </t>
    </r>
    <r>
      <rPr>
        <sz val="7"/>
        <color indexed="12"/>
        <rFont val="Arial Narrow"/>
        <family val="2"/>
        <charset val="204"/>
      </rPr>
      <t>протягом звітного періоду</t>
    </r>
  </si>
  <si>
    <r>
      <t xml:space="preserve">в міській                                                                                                       місцевості </t>
    </r>
    <r>
      <rPr>
        <sz val="7"/>
        <color indexed="10"/>
        <rFont val="Arial Narrow"/>
        <family val="2"/>
        <charset val="204"/>
      </rPr>
      <t>*</t>
    </r>
  </si>
  <si>
    <t>Дата започаткування діяльності реабілітаційної установи  (число, місяць, рік)</t>
  </si>
  <si>
    <t>р.тел.</t>
  </si>
  <si>
    <t>м.тел.</t>
  </si>
  <si>
    <t>e-mail:</t>
  </si>
  <si>
    <t>www.</t>
  </si>
  <si>
    <r>
      <rPr>
        <b/>
        <sz val="11"/>
        <color indexed="10"/>
        <rFont val="Arial Narrow"/>
        <family val="2"/>
        <charset val="204"/>
      </rPr>
      <t>Розділ І</t>
    </r>
    <r>
      <rPr>
        <b/>
        <sz val="11"/>
        <rFont val="Arial Narrow"/>
        <family val="2"/>
        <charset val="204"/>
      </rPr>
      <t xml:space="preserve">   Загальні відомості </t>
    </r>
  </si>
  <si>
    <r>
      <rPr>
        <b/>
        <sz val="11"/>
        <color indexed="10"/>
        <rFont val="Arial Narrow"/>
        <family val="2"/>
        <charset val="204"/>
      </rPr>
      <t xml:space="preserve">Розділ  V </t>
    </r>
    <r>
      <rPr>
        <b/>
        <sz val="11"/>
        <rFont val="Arial Narrow"/>
        <family val="2"/>
        <charset val="204"/>
      </rPr>
      <t xml:space="preserve"> Облік отримувачів реабілітаційних послуг за основними нозологічними формами захворювання </t>
    </r>
  </si>
  <si>
    <r>
      <rPr>
        <b/>
        <sz val="11"/>
        <color indexed="10"/>
        <rFont val="Arial Narrow"/>
        <family val="2"/>
        <charset val="204"/>
      </rPr>
      <t xml:space="preserve">Розділ  VI </t>
    </r>
    <r>
      <rPr>
        <b/>
        <sz val="11"/>
        <rFont val="Arial Narrow"/>
        <family val="2"/>
        <charset val="204"/>
      </rPr>
      <t xml:space="preserve"> Облік отримувачів реабілітаційних послуг за групою інвалідністю </t>
    </r>
  </si>
  <si>
    <r>
      <rPr>
        <b/>
        <sz val="11"/>
        <color indexed="10"/>
        <rFont val="Arial Narrow"/>
        <family val="2"/>
        <charset val="204"/>
      </rPr>
      <t xml:space="preserve">Розділ  VІI </t>
    </r>
    <r>
      <rPr>
        <b/>
        <sz val="11"/>
        <rFont val="Arial Narrow"/>
        <family val="2"/>
        <charset val="204"/>
      </rPr>
      <t xml:space="preserve"> Облік отримувачів реабілітаційних послуг за віковими групапи</t>
    </r>
  </si>
  <si>
    <r>
      <rPr>
        <b/>
        <sz val="11"/>
        <color indexed="10"/>
        <rFont val="Arial Narrow"/>
        <family val="2"/>
        <charset val="204"/>
      </rPr>
      <t>Розділ VІIІ</t>
    </r>
    <r>
      <rPr>
        <b/>
        <sz val="11"/>
        <rFont val="Arial Narrow"/>
        <family val="2"/>
        <charset val="204"/>
      </rPr>
      <t xml:space="preserve"> Облік отримувачів реабілітаційних послуг за видами реабілітації  </t>
    </r>
  </si>
  <si>
    <t xml:space="preserve">E-mail:          </t>
  </si>
  <si>
    <t xml:space="preserve">Загальна кількість місць, на яку розрахована реабілітаційна установа для одночасного перебування </t>
  </si>
  <si>
    <t xml:space="preserve">Основне джерело фінансування                                             на утримання реабілітаційної установи
(державний, обласний, міський, районний у місті, районний та об’єднаної територіальної громади бюджети) </t>
  </si>
  <si>
    <r>
      <t xml:space="preserve">Бюджетне фінансування на зміцнення матеріально-технічної бази </t>
    </r>
    <r>
      <rPr>
        <sz val="7"/>
        <color indexed="12"/>
        <rFont val="Arial Narrow"/>
        <family val="2"/>
        <charset val="204"/>
      </rPr>
      <t>протягом звітного періоду</t>
    </r>
    <r>
      <rPr>
        <sz val="7"/>
        <rFont val="Arial Narrow"/>
        <family val="2"/>
        <charset val="204"/>
      </rPr>
      <t xml:space="preserve">                                                                (тис. грн)</t>
    </r>
  </si>
  <si>
    <r>
      <t xml:space="preserve">Позабюджетні надходження (залучені кошти отриманих від благодійних внесків, грантів, тощо) </t>
    </r>
    <r>
      <rPr>
        <sz val="7"/>
        <color indexed="12"/>
        <rFont val="Arial Narrow"/>
        <family val="2"/>
        <charset val="204"/>
      </rPr>
      <t>протягом звітного періоду</t>
    </r>
    <r>
      <rPr>
        <sz val="7"/>
        <rFont val="Arial Narrow"/>
        <family val="2"/>
        <charset val="204"/>
      </rPr>
      <t xml:space="preserve">                                      (тис. грн)</t>
    </r>
  </si>
  <si>
    <t>Бюджетне фінансування на утримання реабілітаційної установи:</t>
  </si>
  <si>
    <t>а саме із числа працівників,                                                                                                                         які (фактично) працюють згідно із затвердженим штатним розписом                                                                                                                        в розрізі гендерних показників:</t>
  </si>
  <si>
    <r>
      <rPr>
        <b/>
        <sz val="10"/>
        <rFont val="Arial Narrow"/>
        <family val="2"/>
        <charset val="204"/>
      </rPr>
      <t>Примітка:</t>
    </r>
    <r>
      <rPr>
        <sz val="10"/>
        <rFont val="Arial Narrow"/>
        <family val="2"/>
        <charset val="204"/>
      </rPr>
      <t xml:space="preserve"> </t>
    </r>
    <r>
      <rPr>
        <b/>
        <sz val="10"/>
        <color indexed="10"/>
        <rFont val="Arial Narrow"/>
        <family val="2"/>
        <charset val="204"/>
      </rPr>
      <t>*</t>
    </r>
    <r>
      <rPr>
        <sz val="10"/>
        <rFont val="Arial Narrow"/>
        <family val="2"/>
        <charset val="204"/>
      </rPr>
      <t xml:space="preserve"> до міської місцевості враховуються населені пункти селище міського типу</t>
    </r>
  </si>
  <si>
    <t>діти з інвалідністю (до 18 років)</t>
  </si>
  <si>
    <r>
      <rPr>
        <b/>
        <sz val="11"/>
        <color indexed="10"/>
        <rFont val="Arial Narrow"/>
        <family val="2"/>
        <charset val="204"/>
      </rPr>
      <t xml:space="preserve">Розділ ІV </t>
    </r>
    <r>
      <rPr>
        <b/>
        <sz val="11"/>
        <rFont val="Arial Narrow"/>
        <family val="2"/>
        <charset val="204"/>
      </rPr>
      <t xml:space="preserve">   Облік отримувачів реабілітаційних послуг за формами обслуговування, за тривалістю реабілітаційного курсу та за типом місцевості</t>
    </r>
  </si>
  <si>
    <r>
      <t xml:space="preserve">затверджено коштів </t>
    </r>
    <r>
      <rPr>
        <sz val="7"/>
        <color indexed="12"/>
        <rFont val="Arial Narrow"/>
        <family val="2"/>
        <charset val="204"/>
      </rPr>
      <t>на кінець звітного періоду</t>
    </r>
    <r>
      <rPr>
        <sz val="7"/>
        <color indexed="12"/>
        <rFont val="Arial Narrow"/>
        <family val="2"/>
        <charset val="204"/>
      </rPr>
      <t xml:space="preserve">  </t>
    </r>
    <r>
      <rPr>
        <sz val="7"/>
        <rFont val="Arial Narrow"/>
        <family val="2"/>
        <charset val="204"/>
      </rPr>
      <t xml:space="preserve">                                                                                         (тис. грн)</t>
    </r>
  </si>
  <si>
    <r>
      <t xml:space="preserve">профінансовано коштів                                              </t>
    </r>
    <r>
      <rPr>
        <sz val="7"/>
        <color indexed="12"/>
        <rFont val="Arial Narrow"/>
        <family val="2"/>
        <charset val="204"/>
      </rPr>
      <t>на кінець звітного періоду</t>
    </r>
    <r>
      <rPr>
        <sz val="7"/>
        <color indexed="12"/>
        <rFont val="Arial Narrow"/>
        <family val="2"/>
        <charset val="204"/>
      </rPr>
      <t xml:space="preserve">  </t>
    </r>
    <r>
      <rPr>
        <sz val="7"/>
        <color indexed="18"/>
        <rFont val="Arial Narrow"/>
        <family val="2"/>
        <charset val="204"/>
      </rPr>
      <t xml:space="preserve">   </t>
    </r>
    <r>
      <rPr>
        <sz val="7"/>
        <rFont val="Arial Narrow"/>
        <family val="2"/>
        <charset val="204"/>
      </rPr>
      <t xml:space="preserve">                                                                                     (тис. грн)</t>
    </r>
  </si>
  <si>
    <r>
      <t xml:space="preserve">Загальна чисельність отримувачів, яким надано послуги з реабілітації (абілітації)                                                                                       </t>
    </r>
    <r>
      <rPr>
        <sz val="7"/>
        <color indexed="12"/>
        <rFont val="Arial Narrow"/>
        <family val="2"/>
        <charset val="204"/>
      </rPr>
      <t>протягом звітного періоду</t>
    </r>
    <r>
      <rPr>
        <sz val="7"/>
        <rFont val="Arial Narrow"/>
        <family val="2"/>
        <charset val="204"/>
      </rPr>
      <t xml:space="preserve"> </t>
    </r>
  </si>
  <si>
    <r>
      <t xml:space="preserve">Чисельність отримувачів, яким надано послуги з реабілітації (абілітації) за цільовою групою </t>
    </r>
    <r>
      <rPr>
        <sz val="7"/>
        <color indexed="12"/>
        <rFont val="Arial Narrow"/>
        <family val="2"/>
        <charset val="204"/>
      </rPr>
      <t>протягом звітного періоду</t>
    </r>
    <r>
      <rPr>
        <sz val="7"/>
        <rFont val="Arial Narrow"/>
        <family val="2"/>
        <charset val="204"/>
      </rPr>
      <t>, саме:</t>
    </r>
  </si>
  <si>
    <t>а саме із числа отримувачів послуг з реабілітації (абілітації), що передбачені  Державною типовою програмою реабілітації інвалідів,                                                                                                                                                  затвердженою постановою КМУ від 08.12.2006 № 1686 (із змінами) в розрізі гендерних показників:</t>
  </si>
  <si>
    <r>
      <t xml:space="preserve">Чисельність отримувачів,                                                                                                                                                                       які завершили реабілітаційний курс (відраховані)                                                                                                        та одержали довідки про надані послуги з реабілітації (абілітації)                                                                                                             </t>
    </r>
    <r>
      <rPr>
        <sz val="7"/>
        <color indexed="12"/>
        <rFont val="Arial Narrow"/>
        <family val="2"/>
        <charset val="204"/>
      </rPr>
      <t>протягом звітного періоду</t>
    </r>
  </si>
  <si>
    <r>
      <rPr>
        <b/>
        <sz val="11"/>
        <color indexed="10"/>
        <rFont val="Arial Narrow"/>
        <family val="2"/>
        <charset val="204"/>
      </rPr>
      <t xml:space="preserve">Розділ  ІХ </t>
    </r>
    <r>
      <rPr>
        <b/>
        <sz val="11"/>
        <rFont val="Arial Narrow"/>
        <family val="2"/>
        <charset val="204"/>
      </rPr>
      <t xml:space="preserve">Облік отримувачів реабілітаційних послуг за перебігом реабілітаційного процесу </t>
    </r>
  </si>
  <si>
    <r>
      <t xml:space="preserve">Чисельність отримувачів,                                                                                                                             які продовжили отримувати                                                                                                                    послуги з реабілітації (абілітації)                                                      (перехідний контингент)                                                                         </t>
    </r>
    <r>
      <rPr>
        <sz val="7"/>
        <color indexed="12"/>
        <rFont val="Arial Narrow"/>
        <family val="2"/>
        <charset val="204"/>
      </rPr>
      <t xml:space="preserve">на кінець звітного періоду </t>
    </r>
  </si>
  <si>
    <r>
      <rPr>
        <b/>
        <sz val="11"/>
        <color indexed="10"/>
        <rFont val="Arial Narrow"/>
        <family val="2"/>
        <charset val="204"/>
      </rPr>
      <t xml:space="preserve">Розділ  Х </t>
    </r>
    <r>
      <rPr>
        <b/>
        <sz val="11"/>
        <rFont val="Arial Narrow"/>
        <family val="2"/>
        <charset val="204"/>
      </rPr>
      <t>Облік отримувачів реабілітаційних послуг за результатом проведеної реабілітації</t>
    </r>
  </si>
  <si>
    <r>
      <t xml:space="preserve">Чисельність отримувачів, які завершили реабілітаційний курс (відраховані) та одержали довідки про надані послуги з реабілітації (абілітації)                                                                                  </t>
    </r>
    <r>
      <rPr>
        <sz val="7"/>
        <color indexed="30"/>
        <rFont val="Arial Narrow"/>
        <family val="2"/>
        <charset val="204"/>
      </rPr>
      <t xml:space="preserve"> </t>
    </r>
    <r>
      <rPr>
        <sz val="7"/>
        <color indexed="12"/>
        <rFont val="Arial Narrow"/>
        <family val="2"/>
        <charset val="204"/>
      </rPr>
      <t>протягом звітного періоду</t>
    </r>
  </si>
  <si>
    <t>а саме із числа отримувачів, які завершили реабілітаційний курс (відраховані) та одержали довідки про надані послуги з реабілітації (абілітації) в розрізі гендерних показників:</t>
  </si>
  <si>
    <t>за підсумком оцінювання стану здоров’я                                                                                                                                                                                            після проведеного курсу реабілітації:</t>
  </si>
  <si>
    <t>Чисельність отримувачів, яким надано послуги з професійної реабілітації                                                                                                          за перебігом реабілітаційного процесу в розрізі гендерних показників, а саме:</t>
  </si>
  <si>
    <t>із числа працевлаштованих:</t>
  </si>
  <si>
    <t>із числа зайнятих:</t>
  </si>
  <si>
    <r>
      <t xml:space="preserve">продовжили навчання                                                           (перехідний контингент)                                                                                       </t>
    </r>
    <r>
      <rPr>
        <sz val="7"/>
        <color indexed="12"/>
        <rFont val="Arial Narrow"/>
        <family val="2"/>
        <charset val="204"/>
      </rPr>
      <t>на початок звітного періоду</t>
    </r>
  </si>
  <si>
    <r>
      <t xml:space="preserve">продовжили навчання                                                                    (перехідний контингент)                                                                              </t>
    </r>
    <r>
      <rPr>
        <sz val="7"/>
        <color indexed="12"/>
        <rFont val="Arial Narrow"/>
        <family val="2"/>
        <charset val="204"/>
      </rPr>
      <t>на  кінець звітного періоду</t>
    </r>
  </si>
  <si>
    <t xml:space="preserve">самостійно зайнятих                                                                          (індивідуально трудова діяльність) </t>
  </si>
  <si>
    <t xml:space="preserve">самостійно зайнятих                                                                          (неформальна діяльність) </t>
  </si>
  <si>
    <r>
      <t xml:space="preserve">Чисельність отримувачів, які отримали                                                                                               свідоцтва державного зразка та після закінчення курсу реабілітації працевлаштовані або зайняті в розрізі гендерних показників, </t>
    </r>
    <r>
      <rPr>
        <sz val="7"/>
        <color indexed="12"/>
        <rFont val="Arial Narrow"/>
        <family val="2"/>
        <charset val="204"/>
      </rPr>
      <t>протягом звітного періоду</t>
    </r>
    <r>
      <rPr>
        <sz val="7"/>
        <rFont val="Arial Narrow"/>
        <family val="2"/>
        <charset val="204"/>
      </rPr>
      <t xml:space="preserve"> а саме:</t>
    </r>
  </si>
  <si>
    <r>
      <rPr>
        <b/>
        <sz val="11"/>
        <color indexed="10"/>
        <rFont val="Arial Narrow"/>
        <family val="2"/>
        <charset val="204"/>
      </rPr>
      <t>до Розділу VIII</t>
    </r>
    <r>
      <rPr>
        <b/>
        <sz val="11"/>
        <rFont val="Arial Narrow"/>
        <family val="2"/>
        <charset val="204"/>
      </rPr>
      <t xml:space="preserve">   Облік отримувачів реабілітаційних послуг з професійної реабілітації (за профілем навчання в розрізі професій) та подальшої їх зайнятості </t>
    </r>
  </si>
  <si>
    <t xml:space="preserve">працевлаштованих за набутою професією </t>
  </si>
  <si>
    <r>
      <t>працевлаштованих за іншою професією</t>
    </r>
    <r>
      <rPr>
        <sz val="7"/>
        <color indexed="48"/>
        <rFont val="Arial Narrow"/>
        <family val="2"/>
        <charset val="204"/>
      </rPr>
      <t xml:space="preserve"> </t>
    </r>
  </si>
  <si>
    <t>Контакти                                                                     (код регіону із номером службового телефону , а також електронна пошта та офіційний сайт)</t>
  </si>
  <si>
    <t>від 0 до 3-х (включно) років                                                      (ранній вік)</t>
  </si>
  <si>
    <t>від 3-х до 7-ми років                                             (дошкільний вік)</t>
  </si>
  <si>
    <t xml:space="preserve">та дітей віком до трьох років (включно), які належать до групи ризику щодо отримання інвалідності, </t>
  </si>
  <si>
    <t xml:space="preserve">про діяльність реабілітаційних установ для осіб (дітей) з інвалідністю </t>
  </si>
  <si>
    <t xml:space="preserve">З В І Т (МОНІТОРИНГ) </t>
  </si>
  <si>
    <t xml:space="preserve">стосовно надання послуг з комплексної реабілітації (абілітації) </t>
  </si>
  <si>
    <t>навчання основних соціальних навичок</t>
  </si>
  <si>
    <t>працетерапія</t>
  </si>
  <si>
    <t>соціально-побутовий патронаж</t>
  </si>
  <si>
    <t>консультування</t>
  </si>
  <si>
    <t>психологічна та педагогічна адаптація</t>
  </si>
  <si>
    <t>психологічна та педагогічна корекція</t>
  </si>
  <si>
    <t>психологічна та педагогічна профілактика</t>
  </si>
  <si>
    <t>психологічне та педагогічне консультування</t>
  </si>
  <si>
    <t>психологічне та педагогічне супроводження (спостереження)</t>
  </si>
  <si>
    <t>психолого-педагогічна діагностика</t>
  </si>
  <si>
    <t>психолого-педагогічний патронаж</t>
  </si>
  <si>
    <t>відновна терапія</t>
  </si>
  <si>
    <t>медичне спостереження</t>
  </si>
  <si>
    <t>медичний патронаж</t>
  </si>
  <si>
    <t>профілактичні заходи</t>
  </si>
  <si>
    <t>ерготерапія</t>
  </si>
  <si>
    <t>кінезотерапія</t>
  </si>
  <si>
    <t>лікувальний масаж</t>
  </si>
  <si>
    <t>лікувальна фізкультура</t>
  </si>
  <si>
    <t>професійна орієнтація</t>
  </si>
  <si>
    <t>професійна адаптація</t>
  </si>
  <si>
    <t>професійна підготовка, перепідготовка та підвищення кваліфікації</t>
  </si>
  <si>
    <t>навчання заняттям з фізичної культури</t>
  </si>
  <si>
    <r>
      <rPr>
        <b/>
        <sz val="11"/>
        <color indexed="10"/>
        <rFont val="Arial Narrow"/>
        <family val="2"/>
        <charset val="204"/>
      </rPr>
      <t>до Розділу VІIІ</t>
    </r>
    <r>
      <rPr>
        <b/>
        <sz val="11"/>
        <rFont val="Arial Narrow"/>
        <family val="2"/>
        <charset val="204"/>
      </rPr>
      <t xml:space="preserve"> Облік отримувачів реабілітаційних послуг за видами реабілітації (в розрізі послуг з реабілітації)  </t>
    </r>
  </si>
  <si>
    <t>ДОДАТОК № 1</t>
  </si>
  <si>
    <t>ДОДАТОК № 2</t>
  </si>
  <si>
    <t>професійна реабілітація:</t>
  </si>
  <si>
    <t>соціальна реабілітація:</t>
  </si>
  <si>
    <t>фізкультурно-спортивна реабілітація:</t>
  </si>
  <si>
    <t>фізична                                                                                                                                                        реабілітація:</t>
  </si>
  <si>
    <t>медична                                                                                                            реабілітація:</t>
  </si>
  <si>
    <t>Місцезнаходження реабілітаційної установи                                                                                                      (вулиця та номер будинку, район, місто, область, поштовий індекс)</t>
  </si>
  <si>
    <t>Загальна площа реабілітаційної установи (кв.м.)</t>
  </si>
  <si>
    <t>Додаткова інформація</t>
  </si>
  <si>
    <t>психолого-педагогічна                                                                                                     реабілітація:</t>
  </si>
  <si>
    <r>
      <t xml:space="preserve">Чисельність штатних працівників, які (фактично) працюють згідно із затвердженим штатним розписом                                                                        </t>
    </r>
    <r>
      <rPr>
        <sz val="7"/>
        <color indexed="12"/>
        <rFont val="Arial Narrow"/>
        <family val="2"/>
        <charset val="204"/>
      </rPr>
      <t xml:space="preserve">на кінець </t>
    </r>
    <r>
      <rPr>
        <sz val="7"/>
        <color indexed="12"/>
        <rFont val="Arial Narrow"/>
        <family val="2"/>
        <charset val="204"/>
      </rPr>
      <t>звітного періоду</t>
    </r>
    <r>
      <rPr>
        <sz val="7"/>
        <rFont val="Arial Narrow"/>
        <family val="2"/>
        <charset val="204"/>
      </rPr>
      <t xml:space="preserve">                                                                            (осіб)</t>
    </r>
  </si>
  <si>
    <t>повторно                                                                                              (декілька разів пройшли курс реабілітації)</t>
  </si>
  <si>
    <t>достроково                                                                           (з різних причин отримали не повний курс реабілітації)</t>
  </si>
  <si>
    <r>
      <t xml:space="preserve">Чисельність працівників, які залучені до роботи на договірній основі про надання послуг або працюють, але не перебувають в обліковому складі  </t>
    </r>
    <r>
      <rPr>
        <sz val="7"/>
        <color indexed="12"/>
        <rFont val="Arial Narrow"/>
        <family val="2"/>
        <charset val="204"/>
      </rPr>
      <t xml:space="preserve">кінець звітного періоду </t>
    </r>
    <r>
      <rPr>
        <sz val="7"/>
        <rFont val="Arial Narrow"/>
        <family val="2"/>
        <charset val="204"/>
      </rPr>
      <t xml:space="preserve">                                                                   (осіб)</t>
    </r>
  </si>
  <si>
    <t>а саме із числа отримувачів в рорізі послуг з реабілітації (абілітації) за видами реабілітації,                                                                                                                                                                                                         що передбачені  Державною типовою програмою реабілітації інвалідів, затвердженою постановою КМУ від 08.12.2006 № 1686 (із змінами):</t>
  </si>
  <si>
    <t>Полтавський міський центр комплексної реабілітації для осіб з інвалідністю</t>
  </si>
  <si>
    <t xml:space="preserve">Департамент соціального захисту населення Полтавської ОДА </t>
  </si>
  <si>
    <t xml:space="preserve">                                   </t>
  </si>
  <si>
    <t xml:space="preserve"> (повна назва  установи, що подає інформацію)</t>
  </si>
  <si>
    <t>Черкас Юлія Олександрівна</t>
  </si>
  <si>
    <t xml:space="preserve">     (повністю прізвище, ім’я та по-батькові)</t>
  </si>
  <si>
    <t>(0532) 63-49-30</t>
  </si>
  <si>
    <t>(код регіону та номер контактного телефону)</t>
  </si>
  <si>
    <t>rehabilitation-pl@ukr.net</t>
  </si>
  <si>
    <t xml:space="preserve">                                     </t>
  </si>
  <si>
    <t xml:space="preserve">  (електронна  пошта виконавця)</t>
  </si>
  <si>
    <t xml:space="preserve">                       (повна назва  установи, до якої подається інформація)</t>
  </si>
  <si>
    <t xml:space="preserve">                                                                                                                                                                                         до листа ПМЦКРОІ</t>
  </si>
  <si>
    <t>Полтавська міська рада</t>
  </si>
  <si>
    <t>вул. І.Мазепи, 27-А, м. Полтава, 36021</t>
  </si>
  <si>
    <t>міський</t>
  </si>
  <si>
    <t>Директор</t>
  </si>
  <si>
    <t>Ісаєва Тетяна Леонідівна</t>
  </si>
  <si>
    <t>http://pmckroi.poltava.ua/</t>
  </si>
  <si>
    <t>-</t>
  </si>
  <si>
    <t xml:space="preserve">                                                                             за період з 01.01.2021р. по 31.12.2021р.</t>
  </si>
  <si>
    <t>Тетяна ІСАЄВА</t>
  </si>
  <si>
    <t xml:space="preserve">                                                                                                                                                                             від 05.01.21 р. № 05-01/3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</si>
</sst>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_ ;\-0.0\ "/>
  </numFmts>
  <fonts count="43" x14ac:knownFonts="1">
    <font>
      <sz val="10"/>
      <name val="Arial Cyr"/>
      <charset val="204"/>
    </font>
    <font>
      <sz val="10"/>
      <name val="Arial Cyr"/>
      <family val="2"/>
      <charset val="204"/>
    </font>
    <font>
      <sz val="7"/>
      <name val="Arial Narrow"/>
      <family val="2"/>
      <charset val="204"/>
    </font>
    <font>
      <i/>
      <sz val="7"/>
      <name val="Arial Narrow"/>
      <family val="2"/>
      <charset val="204"/>
    </font>
    <font>
      <b/>
      <sz val="12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7"/>
      <color indexed="12"/>
      <name val="Arial Narrow"/>
      <family val="2"/>
      <charset val="204"/>
    </font>
    <font>
      <sz val="7"/>
      <color indexed="8"/>
      <name val="Arial Narrow"/>
      <family val="2"/>
      <charset val="204"/>
    </font>
    <font>
      <b/>
      <sz val="8"/>
      <name val="Arial Narrow"/>
      <family val="2"/>
      <charset val="204"/>
    </font>
    <font>
      <sz val="8"/>
      <name val="Arial Narrow"/>
      <family val="2"/>
      <charset val="204"/>
    </font>
    <font>
      <b/>
      <sz val="6"/>
      <name val="Arial Narrow"/>
      <family val="2"/>
      <charset val="204"/>
    </font>
    <font>
      <b/>
      <sz val="9"/>
      <name val="Arial Narrow"/>
      <family val="2"/>
      <charset val="204"/>
    </font>
    <font>
      <b/>
      <sz val="7"/>
      <name val="Arial Narrow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5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i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4"/>
      <name val="Arial Narrow"/>
      <family val="2"/>
      <charset val="204"/>
    </font>
    <font>
      <sz val="11"/>
      <name val="Arial Narrow"/>
      <family val="2"/>
      <charset val="204"/>
    </font>
    <font>
      <b/>
      <sz val="11"/>
      <color indexed="10"/>
      <name val="Arial Narrow"/>
      <family val="2"/>
      <charset val="204"/>
    </font>
    <font>
      <sz val="7"/>
      <color indexed="18"/>
      <name val="Arial Narrow"/>
      <family val="2"/>
      <charset val="204"/>
    </font>
    <font>
      <b/>
      <sz val="14"/>
      <name val="Times New Roman"/>
      <family val="1"/>
      <charset val="204"/>
    </font>
    <font>
      <sz val="7"/>
      <color indexed="30"/>
      <name val="Arial Narrow"/>
      <family val="2"/>
      <charset val="204"/>
    </font>
    <font>
      <sz val="7"/>
      <color indexed="10"/>
      <name val="Arial Narrow"/>
      <family val="2"/>
      <charset val="204"/>
    </font>
    <font>
      <sz val="7"/>
      <color indexed="48"/>
      <name val="Arial Narrow"/>
      <family val="2"/>
      <charset val="204"/>
    </font>
    <font>
      <b/>
      <sz val="10"/>
      <color indexed="10"/>
      <name val="Arial Narrow"/>
      <family val="2"/>
      <charset val="204"/>
    </font>
    <font>
      <b/>
      <sz val="12"/>
      <color indexed="10"/>
      <name val="Arial Narrow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u/>
      <sz val="10"/>
      <name val="Arial Cyr"/>
      <charset val="204"/>
    </font>
    <font>
      <b/>
      <u/>
      <sz val="14"/>
      <name val="Arial Cyr"/>
      <charset val="204"/>
    </font>
    <font>
      <u/>
      <sz val="14"/>
      <name val="Arial Cyr"/>
      <charset val="204"/>
    </font>
    <font>
      <sz val="14"/>
      <name val="Arial Cyr"/>
      <charset val="204"/>
    </font>
    <font>
      <u/>
      <sz val="13"/>
      <color indexed="12"/>
      <name val="Arial Cyr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u/>
      <sz val="9"/>
      <color indexed="12"/>
      <name val="Arial Cyr"/>
      <charset val="204"/>
    </font>
    <font>
      <sz val="9"/>
      <name val="Arial Cyr"/>
      <family val="2"/>
      <charset val="204"/>
    </font>
    <font>
      <sz val="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right" vertical="center" wrapText="1"/>
    </xf>
    <xf numFmtId="0" fontId="15" fillId="0" borderId="0" xfId="2"/>
    <xf numFmtId="3" fontId="12" fillId="3" borderId="1" xfId="2" applyNumberFormat="1" applyFont="1" applyFill="1" applyBorder="1" applyAlignment="1">
      <alignment horizontal="right" vertical="center" wrapText="1"/>
    </xf>
    <xf numFmtId="0" fontId="11" fillId="3" borderId="1" xfId="2" applyFont="1" applyFill="1" applyBorder="1" applyAlignment="1">
      <alignment horizontal="right" vertical="center" wrapText="1"/>
    </xf>
    <xf numFmtId="3" fontId="5" fillId="0" borderId="1" xfId="2" applyNumberFormat="1" applyFont="1" applyBorder="1" applyAlignment="1">
      <alignment horizontal="righ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6" fillId="0" borderId="0" xfId="2" applyFont="1"/>
    <xf numFmtId="0" fontId="15" fillId="0" borderId="0" xfId="2" applyAlignment="1"/>
    <xf numFmtId="0" fontId="16" fillId="0" borderId="1" xfId="0" applyFont="1" applyBorder="1" applyAlignment="1">
      <alignment horizontal="right" vertical="center" wrapText="1"/>
    </xf>
    <xf numFmtId="3" fontId="5" fillId="4" borderId="1" xfId="2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/>
    <xf numFmtId="0" fontId="5" fillId="0" borderId="0" xfId="0" applyFont="1"/>
    <xf numFmtId="0" fontId="10" fillId="0" borderId="0" xfId="0" applyFont="1"/>
    <xf numFmtId="0" fontId="19" fillId="0" borderId="0" xfId="0" applyFont="1"/>
    <xf numFmtId="0" fontId="0" fillId="0" borderId="0" xfId="0" applyAlignment="1">
      <alignment vertical="top"/>
    </xf>
    <xf numFmtId="0" fontId="20" fillId="0" borderId="0" xfId="0" applyFont="1" applyAlignment="1">
      <alignment vertical="top"/>
    </xf>
    <xf numFmtId="0" fontId="20" fillId="0" borderId="0" xfId="0" applyFont="1"/>
    <xf numFmtId="0" fontId="9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10" fillId="0" borderId="0" xfId="0" applyFont="1" applyAlignment="1">
      <alignment horizontal="justify"/>
    </xf>
    <xf numFmtId="0" fontId="3" fillId="2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13" fillId="4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3" fillId="4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right" wrapText="1"/>
    </xf>
    <xf numFmtId="0" fontId="1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12" fillId="3" borderId="3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18" fillId="0" borderId="0" xfId="0" applyFont="1"/>
    <xf numFmtId="0" fontId="0" fillId="0" borderId="0" xfId="0" applyFill="1"/>
    <xf numFmtId="0" fontId="32" fillId="0" borderId="0" xfId="0" applyFont="1" applyAlignment="1"/>
    <xf numFmtId="0" fontId="31" fillId="0" borderId="0" xfId="0" applyFont="1" applyAlignment="1"/>
    <xf numFmtId="0" fontId="33" fillId="0" borderId="0" xfId="0" applyFont="1"/>
    <xf numFmtId="0" fontId="31" fillId="0" borderId="0" xfId="0" applyFont="1"/>
    <xf numFmtId="0" fontId="31" fillId="0" borderId="0" xfId="0" applyFont="1" applyAlignment="1">
      <alignment vertical="top"/>
    </xf>
    <xf numFmtId="0" fontId="38" fillId="0" borderId="0" xfId="0" applyFont="1" applyAlignment="1"/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3" applyNumberFormat="1" applyFont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right" vertical="center" wrapText="1"/>
    </xf>
    <xf numFmtId="3" fontId="5" fillId="0" borderId="9" xfId="2" applyNumberFormat="1" applyFont="1" applyFill="1" applyBorder="1" applyAlignment="1">
      <alignment horizontal="right" vertical="center" wrapText="1"/>
    </xf>
    <xf numFmtId="0" fontId="39" fillId="0" borderId="0" xfId="0" applyFont="1"/>
    <xf numFmtId="0" fontId="39" fillId="0" borderId="15" xfId="0" applyFont="1" applyBorder="1"/>
    <xf numFmtId="16" fontId="0" fillId="0" borderId="0" xfId="0" applyNumberFormat="1"/>
    <xf numFmtId="3" fontId="5" fillId="0" borderId="1" xfId="2" applyNumberFormat="1" applyFont="1" applyBorder="1" applyAlignment="1">
      <alignment horizontal="center" vertical="center" wrapText="1"/>
    </xf>
    <xf numFmtId="3" fontId="12" fillId="3" borderId="1" xfId="2" applyNumberFormat="1" applyFont="1" applyFill="1" applyBorder="1" applyAlignment="1">
      <alignment horizontal="center" vertical="center" wrapText="1"/>
    </xf>
    <xf numFmtId="3" fontId="5" fillId="0" borderId="0" xfId="2" applyNumberFormat="1" applyFont="1" applyFill="1" applyBorder="1" applyAlignment="1">
      <alignment horizontal="right" vertical="center" wrapText="1"/>
    </xf>
    <xf numFmtId="0" fontId="40" fillId="0" borderId="0" xfId="1" applyFont="1" applyAlignment="1" applyProtection="1"/>
    <xf numFmtId="4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5" fillId="4" borderId="1" xfId="2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41" fillId="0" borderId="1" xfId="2" applyFont="1" applyBorder="1" applyAlignment="1">
      <alignment horizontal="center"/>
    </xf>
    <xf numFmtId="0" fontId="41" fillId="4" borderId="1" xfId="2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3" fontId="12" fillId="3" borderId="16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/>
    </xf>
    <xf numFmtId="0" fontId="15" fillId="0" borderId="0" xfId="2" applyFill="1" applyBorder="1"/>
    <xf numFmtId="0" fontId="41" fillId="0" borderId="2" xfId="2" applyFont="1" applyBorder="1" applyAlignment="1">
      <alignment horizontal="center"/>
    </xf>
    <xf numFmtId="3" fontId="5" fillId="0" borderId="9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3" fontId="12" fillId="3" borderId="3" xfId="2" applyNumberFormat="1" applyFont="1" applyFill="1" applyBorder="1" applyAlignment="1">
      <alignment horizontal="center" vertical="center" wrapText="1"/>
    </xf>
    <xf numFmtId="3" fontId="9" fillId="3" borderId="1" xfId="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7" fillId="0" borderId="0" xfId="1" applyAlignment="1" applyProtection="1">
      <alignment horizontal="left"/>
    </xf>
    <xf numFmtId="0" fontId="0" fillId="0" borderId="0" xfId="0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13" fillId="0" borderId="5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0" fontId="2" fillId="4" borderId="11" xfId="2" applyFont="1" applyFill="1" applyBorder="1" applyAlignment="1">
      <alignment horizontal="center" vertical="center" wrapText="1"/>
    </xf>
    <xf numFmtId="0" fontId="2" fillId="4" borderId="7" xfId="2" applyFont="1" applyFill="1" applyBorder="1" applyAlignment="1">
      <alignment horizontal="center" vertical="center" wrapText="1"/>
    </xf>
    <xf numFmtId="0" fontId="2" fillId="4" borderId="12" xfId="2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4" borderId="3" xfId="2" applyFont="1" applyFill="1" applyBorder="1" applyAlignment="1">
      <alignment horizontal="center" vertical="center" wrapText="1"/>
    </xf>
    <xf numFmtId="0" fontId="2" fillId="4" borderId="4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30" fillId="0" borderId="0" xfId="0" applyFont="1" applyAlignment="1">
      <alignment horizontal="right" vertical="center"/>
    </xf>
    <xf numFmtId="0" fontId="3" fillId="2" borderId="3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habilitation-pl@ukr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mckroi.poltava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P39"/>
  <sheetViews>
    <sheetView topLeftCell="A13" zoomScale="130" zoomScaleNormal="130" workbookViewId="0">
      <selection activeCell="A4" sqref="A4:P4"/>
    </sheetView>
  </sheetViews>
  <sheetFormatPr defaultRowHeight="12.75" x14ac:dyDescent="0.2"/>
  <sheetData>
    <row r="1" spans="1:16" ht="18.75" x14ac:dyDescent="0.3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15.75" x14ac:dyDescent="0.25">
      <c r="A2" s="98" t="s">
        <v>241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3.75" customHeight="1" x14ac:dyDescent="0.25">
      <c r="A3" s="30"/>
    </row>
    <row r="4" spans="1:16" ht="16.5" x14ac:dyDescent="0.3">
      <c r="A4" s="98" t="s">
        <v>251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16" ht="16.5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6.5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13.5" x14ac:dyDescent="0.25">
      <c r="A7" s="28"/>
    </row>
    <row r="8" spans="1:16" ht="18" x14ac:dyDescent="0.2">
      <c r="A8" s="96" t="s">
        <v>187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1:16" ht="18" x14ac:dyDescent="0.2">
      <c r="A9" s="96" t="s">
        <v>186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</row>
    <row r="10" spans="1:16" ht="18" x14ac:dyDescent="0.2">
      <c r="A10" s="96" t="s">
        <v>185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</row>
    <row r="11" spans="1:16" ht="18" x14ac:dyDescent="0.2">
      <c r="A11" s="96" t="s">
        <v>188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</row>
    <row r="12" spans="1:16" ht="13.5" x14ac:dyDescent="0.25">
      <c r="A12" s="28"/>
    </row>
    <row r="13" spans="1:16" ht="18" x14ac:dyDescent="0.25">
      <c r="A13" s="27" t="s">
        <v>67</v>
      </c>
      <c r="C13" s="102" t="s">
        <v>230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</row>
    <row r="14" spans="1:16" ht="15.75" x14ac:dyDescent="0.25">
      <c r="A14" s="27"/>
      <c r="C14" s="59"/>
      <c r="D14" s="59"/>
      <c r="E14" s="59"/>
      <c r="F14" s="60" t="s">
        <v>240</v>
      </c>
      <c r="G14" s="59"/>
      <c r="H14" s="59"/>
      <c r="I14" s="59"/>
      <c r="J14" s="59"/>
      <c r="K14" s="59"/>
    </row>
    <row r="15" spans="1:16" x14ac:dyDescent="0.2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</row>
    <row r="16" spans="1:16" ht="13.5" x14ac:dyDescent="0.25">
      <c r="A16" s="23"/>
    </row>
    <row r="17" spans="1:16" ht="18" x14ac:dyDescent="0.25">
      <c r="A17" s="27" t="s">
        <v>66</v>
      </c>
      <c r="C17" s="102" t="s">
        <v>229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</row>
    <row r="18" spans="1:16" ht="15.75" x14ac:dyDescent="0.2">
      <c r="A18" s="26"/>
      <c r="B18" s="25"/>
      <c r="C18" s="25"/>
      <c r="D18" s="25"/>
      <c r="E18" s="25"/>
      <c r="F18" s="25"/>
      <c r="G18" s="61" t="s">
        <v>232</v>
      </c>
      <c r="H18" s="25"/>
      <c r="I18" s="25"/>
      <c r="J18" s="25"/>
      <c r="K18" s="25"/>
      <c r="L18" s="25"/>
      <c r="M18" s="25"/>
      <c r="N18" s="25"/>
      <c r="O18" s="25"/>
    </row>
    <row r="19" spans="1:16" ht="15.75" x14ac:dyDescent="0.2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</row>
    <row r="20" spans="1:16" ht="15.75" x14ac:dyDescent="0.25">
      <c r="A20" s="24"/>
    </row>
    <row r="21" spans="1:16" ht="15.75" x14ac:dyDescent="0.25">
      <c r="A21" s="98" t="s">
        <v>249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</row>
    <row r="22" spans="1:16" ht="0.75" customHeight="1" x14ac:dyDescent="0.2">
      <c r="A22" s="26" t="s">
        <v>65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4" spans="1:16" ht="18.75" customHeight="1" x14ac:dyDescent="0.2"/>
    <row r="27" spans="1:16" x14ac:dyDescent="0.2">
      <c r="B27" s="20"/>
    </row>
    <row r="28" spans="1:16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8" x14ac:dyDescent="0.25">
      <c r="A30" s="22" t="s">
        <v>64</v>
      </c>
      <c r="B30" s="106" t="s">
        <v>233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</row>
    <row r="31" spans="1:16" ht="13.5" x14ac:dyDescent="0.25">
      <c r="A31" s="23"/>
      <c r="B31" s="58" t="s">
        <v>234</v>
      </c>
      <c r="C31" s="57"/>
      <c r="D31" s="57"/>
      <c r="E31" s="57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ht="13.5" x14ac:dyDescent="0.25">
      <c r="A32" s="21" t="s">
        <v>231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ht="18" x14ac:dyDescent="0.25">
      <c r="A33" s="22" t="s">
        <v>63</v>
      </c>
      <c r="B33" s="107" t="s">
        <v>235</v>
      </c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</row>
    <row r="34" spans="1:16" ht="13.5" x14ac:dyDescent="0.25">
      <c r="A34" s="22" t="s">
        <v>62</v>
      </c>
      <c r="B34" s="58" t="s">
        <v>236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ht="13.5" x14ac:dyDescent="0.25">
      <c r="A35" s="21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ht="16.5" x14ac:dyDescent="0.25">
      <c r="A36" s="22" t="s">
        <v>149</v>
      </c>
      <c r="B36" s="100" t="s">
        <v>237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</row>
    <row r="37" spans="1:16" ht="13.5" x14ac:dyDescent="0.25">
      <c r="A37" s="22"/>
      <c r="B37" s="58" t="s">
        <v>239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ht="13.5" x14ac:dyDescent="0.25">
      <c r="A38" s="21" t="s">
        <v>238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</sheetData>
  <mergeCells count="15">
    <mergeCell ref="B36:P36"/>
    <mergeCell ref="C13:P13"/>
    <mergeCell ref="C17:P17"/>
    <mergeCell ref="A15:P15"/>
    <mergeCell ref="A19:P19"/>
    <mergeCell ref="A21:P21"/>
    <mergeCell ref="B30:P30"/>
    <mergeCell ref="B33:P33"/>
    <mergeCell ref="A10:P10"/>
    <mergeCell ref="A11:P11"/>
    <mergeCell ref="A1:P1"/>
    <mergeCell ref="A2:P2"/>
    <mergeCell ref="A4:P4"/>
    <mergeCell ref="A8:P8"/>
    <mergeCell ref="A9:P9"/>
  </mergeCells>
  <phoneticPr fontId="14" type="noConversion"/>
  <hyperlinks>
    <hyperlink ref="B36" r:id="rId1"/>
  </hyperlinks>
  <pageMargins left="0.19685039370078741" right="0.19685039370078741" top="0.19685039370078741" bottom="0.19685039370078741" header="0.11811023622047245" footer="0.11811023622047245"/>
  <pageSetup paperSize="9" orientation="landscape" horizontalDpi="4294967293" verticalDpi="4294967293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9"/>
  <sheetViews>
    <sheetView zoomScale="106" zoomScaleNormal="106" workbookViewId="0">
      <selection activeCell="M19" sqref="M19"/>
    </sheetView>
  </sheetViews>
  <sheetFormatPr defaultRowHeight="12.75" x14ac:dyDescent="0.2"/>
  <cols>
    <col min="1" max="1" width="34.42578125" customWidth="1"/>
    <col min="2" max="2" width="8.7109375" customWidth="1"/>
    <col min="3" max="3" width="13.28515625" customWidth="1"/>
    <col min="4" max="4" width="19.28515625" customWidth="1"/>
    <col min="5" max="5" width="21.5703125" customWidth="1"/>
    <col min="6" max="6" width="6.5703125" customWidth="1"/>
    <col min="7" max="7" width="20.7109375" customWidth="1"/>
    <col min="8" max="8" width="6.85546875" customWidth="1"/>
    <col min="9" max="10" width="6" customWidth="1"/>
    <col min="11" max="11" width="19.7109375" customWidth="1"/>
    <col min="12" max="12" width="9.42578125" customWidth="1"/>
  </cols>
  <sheetData>
    <row r="1" spans="1:13" ht="16.5" x14ac:dyDescent="0.3">
      <c r="A1" s="1" t="s">
        <v>144</v>
      </c>
      <c r="H1" s="1"/>
      <c r="I1" s="1"/>
      <c r="J1" s="1"/>
      <c r="K1" s="55" t="s">
        <v>222</v>
      </c>
    </row>
    <row r="3" spans="1:13" ht="12.75" customHeight="1" x14ac:dyDescent="0.2">
      <c r="A3" s="113" t="s">
        <v>35</v>
      </c>
      <c r="B3" s="113" t="s">
        <v>139</v>
      </c>
      <c r="C3" s="113" t="s">
        <v>42</v>
      </c>
      <c r="D3" s="113" t="s">
        <v>220</v>
      </c>
      <c r="E3" s="126" t="s">
        <v>89</v>
      </c>
      <c r="F3" s="126" t="s">
        <v>182</v>
      </c>
      <c r="G3" s="132"/>
      <c r="H3" s="128" t="s">
        <v>150</v>
      </c>
      <c r="I3" s="41" t="s">
        <v>7</v>
      </c>
      <c r="J3" s="130" t="s">
        <v>221</v>
      </c>
      <c r="K3" s="124" t="s">
        <v>90</v>
      </c>
    </row>
    <row r="4" spans="1:13" ht="90" customHeight="1" x14ac:dyDescent="0.2">
      <c r="A4" s="115"/>
      <c r="B4" s="115"/>
      <c r="C4" s="115"/>
      <c r="D4" s="115"/>
      <c r="E4" s="127"/>
      <c r="F4" s="127"/>
      <c r="G4" s="133"/>
      <c r="H4" s="129"/>
      <c r="I4" s="37" t="s">
        <v>8</v>
      </c>
      <c r="J4" s="131"/>
      <c r="K4" s="125"/>
    </row>
    <row r="5" spans="1:13" ht="9.9499999999999993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31" t="s">
        <v>4</v>
      </c>
      <c r="F5" s="111" t="s">
        <v>88</v>
      </c>
      <c r="G5" s="112"/>
      <c r="H5" s="111" t="s">
        <v>87</v>
      </c>
      <c r="I5" s="112"/>
      <c r="J5" s="2" t="s">
        <v>70</v>
      </c>
      <c r="K5" s="2"/>
    </row>
    <row r="6" spans="1:13" ht="15" customHeight="1" x14ac:dyDescent="0.2">
      <c r="A6" s="116" t="s">
        <v>229</v>
      </c>
      <c r="B6" s="119">
        <v>39344</v>
      </c>
      <c r="C6" s="108" t="s">
        <v>242</v>
      </c>
      <c r="D6" s="108" t="s">
        <v>243</v>
      </c>
      <c r="E6" s="108" t="s">
        <v>246</v>
      </c>
      <c r="F6" s="38" t="s">
        <v>140</v>
      </c>
      <c r="G6" s="40" t="s">
        <v>235</v>
      </c>
      <c r="H6" s="108">
        <v>70</v>
      </c>
      <c r="I6" s="108">
        <v>0</v>
      </c>
      <c r="J6" s="108">
        <v>1734.8</v>
      </c>
      <c r="K6" s="108" t="s">
        <v>248</v>
      </c>
    </row>
    <row r="7" spans="1:13" ht="15" customHeight="1" x14ac:dyDescent="0.2">
      <c r="A7" s="117"/>
      <c r="B7" s="120"/>
      <c r="C7" s="109"/>
      <c r="D7" s="109"/>
      <c r="E7" s="109"/>
      <c r="F7" s="38" t="s">
        <v>141</v>
      </c>
      <c r="G7" s="40"/>
      <c r="H7" s="109"/>
      <c r="I7" s="109"/>
      <c r="J7" s="109"/>
      <c r="K7" s="109"/>
    </row>
    <row r="8" spans="1:13" ht="15" customHeight="1" x14ac:dyDescent="0.25">
      <c r="A8" s="117"/>
      <c r="B8" s="120"/>
      <c r="C8" s="109"/>
      <c r="D8" s="109"/>
      <c r="E8" s="109"/>
      <c r="F8" s="38" t="s">
        <v>142</v>
      </c>
      <c r="G8" s="62" t="s">
        <v>237</v>
      </c>
      <c r="H8" s="109"/>
      <c r="I8" s="109"/>
      <c r="J8" s="109"/>
      <c r="K8" s="109"/>
    </row>
    <row r="9" spans="1:13" ht="15" customHeight="1" x14ac:dyDescent="0.2">
      <c r="A9" s="118"/>
      <c r="B9" s="121"/>
      <c r="C9" s="110"/>
      <c r="D9" s="110"/>
      <c r="E9" s="110"/>
      <c r="F9" s="39" t="s">
        <v>143</v>
      </c>
      <c r="G9" s="73" t="s">
        <v>247</v>
      </c>
      <c r="H9" s="110"/>
      <c r="I9" s="110"/>
      <c r="J9" s="110"/>
      <c r="K9" s="110"/>
    </row>
    <row r="10" spans="1:13" ht="12.75" customHeight="1" x14ac:dyDescent="0.2"/>
    <row r="11" spans="1:13" ht="12.75" customHeight="1" x14ac:dyDescent="0.2"/>
    <row r="12" spans="1:13" ht="12.75" customHeight="1" x14ac:dyDescent="0.2"/>
    <row r="13" spans="1:13" ht="16.5" x14ac:dyDescent="0.3">
      <c r="A13" s="1" t="s">
        <v>91</v>
      </c>
      <c r="B13" s="1"/>
      <c r="C13" s="1"/>
    </row>
    <row r="15" spans="1:13" ht="15.75" customHeight="1" x14ac:dyDescent="0.2">
      <c r="A15" s="113" t="s">
        <v>36</v>
      </c>
      <c r="B15" s="113" t="s">
        <v>61</v>
      </c>
      <c r="C15" s="113" t="s">
        <v>34</v>
      </c>
      <c r="D15" s="113" t="s">
        <v>151</v>
      </c>
      <c r="E15" s="122" t="s">
        <v>154</v>
      </c>
      <c r="F15" s="122"/>
      <c r="G15" s="122"/>
      <c r="H15" s="122"/>
      <c r="I15" s="122"/>
      <c r="J15" s="122"/>
      <c r="K15" s="122"/>
      <c r="L15" s="113" t="s">
        <v>152</v>
      </c>
      <c r="M15" s="113" t="s">
        <v>153</v>
      </c>
    </row>
    <row r="16" spans="1:13" ht="30" customHeight="1" x14ac:dyDescent="0.2">
      <c r="A16" s="114"/>
      <c r="B16" s="114"/>
      <c r="C16" s="114"/>
      <c r="D16" s="114"/>
      <c r="E16" s="122" t="s">
        <v>159</v>
      </c>
      <c r="F16" s="122" t="s">
        <v>22</v>
      </c>
      <c r="G16" s="122"/>
      <c r="H16" s="122" t="s">
        <v>160</v>
      </c>
      <c r="I16" s="122" t="s">
        <v>22</v>
      </c>
      <c r="J16" s="122"/>
      <c r="K16" s="123" t="s">
        <v>5</v>
      </c>
      <c r="L16" s="114"/>
      <c r="M16" s="114"/>
    </row>
    <row r="17" spans="1:13" ht="61.5" customHeight="1" x14ac:dyDescent="0.2">
      <c r="A17" s="114"/>
      <c r="B17" s="115"/>
      <c r="C17" s="115"/>
      <c r="D17" s="114"/>
      <c r="E17" s="122"/>
      <c r="F17" s="19" t="s">
        <v>77</v>
      </c>
      <c r="G17" s="19" t="s">
        <v>6</v>
      </c>
      <c r="H17" s="122"/>
      <c r="I17" s="19" t="s">
        <v>78</v>
      </c>
      <c r="J17" s="19" t="s">
        <v>6</v>
      </c>
      <c r="K17" s="123"/>
      <c r="L17" s="114"/>
      <c r="M17" s="114"/>
    </row>
    <row r="18" spans="1:13" ht="9.9499999999999993" customHeight="1" x14ac:dyDescent="0.2">
      <c r="A18" s="2" t="s">
        <v>0</v>
      </c>
      <c r="B18" s="2" t="s">
        <v>1</v>
      </c>
      <c r="C18" s="2" t="s">
        <v>2</v>
      </c>
      <c r="D18" s="2" t="s">
        <v>3</v>
      </c>
      <c r="E18" s="2">
        <v>1</v>
      </c>
      <c r="F18" s="2">
        <v>2</v>
      </c>
      <c r="G18" s="2">
        <v>3</v>
      </c>
      <c r="H18" s="2">
        <v>4</v>
      </c>
      <c r="I18" s="2">
        <v>5</v>
      </c>
      <c r="J18" s="2">
        <v>6</v>
      </c>
      <c r="K18" s="2">
        <v>7</v>
      </c>
      <c r="L18" s="2">
        <v>8</v>
      </c>
      <c r="M18" s="2">
        <v>9</v>
      </c>
    </row>
    <row r="19" spans="1:13" ht="30" customHeight="1" x14ac:dyDescent="0.2">
      <c r="A19" s="6" t="s">
        <v>229</v>
      </c>
      <c r="B19" s="5">
        <v>430</v>
      </c>
      <c r="C19" s="5">
        <v>35439704</v>
      </c>
      <c r="D19" s="5" t="s">
        <v>244</v>
      </c>
      <c r="E19" s="63">
        <v>8644.4</v>
      </c>
      <c r="F19" s="7">
        <v>8471.7000000000007</v>
      </c>
      <c r="G19" s="63">
        <v>0</v>
      </c>
      <c r="H19" s="7">
        <v>8471.7000000000007</v>
      </c>
      <c r="I19" s="7">
        <v>8471.7000000000007</v>
      </c>
      <c r="J19" s="7">
        <v>0</v>
      </c>
      <c r="K19" s="64">
        <v>0.98</v>
      </c>
      <c r="L19" s="63">
        <v>0</v>
      </c>
      <c r="M19" s="7">
        <v>72.900000000000006</v>
      </c>
    </row>
  </sheetData>
  <mergeCells count="32">
    <mergeCell ref="A3:A4"/>
    <mergeCell ref="C3:C4"/>
    <mergeCell ref="K3:K4"/>
    <mergeCell ref="B3:B4"/>
    <mergeCell ref="E3:E4"/>
    <mergeCell ref="D3:D4"/>
    <mergeCell ref="H3:H4"/>
    <mergeCell ref="J3:J4"/>
    <mergeCell ref="F3:G4"/>
    <mergeCell ref="M15:M17"/>
    <mergeCell ref="H16:H17"/>
    <mergeCell ref="I16:J16"/>
    <mergeCell ref="K16:K17"/>
    <mergeCell ref="E15:K15"/>
    <mergeCell ref="E16:E17"/>
    <mergeCell ref="F16:G16"/>
    <mergeCell ref="J6:J9"/>
    <mergeCell ref="K6:K9"/>
    <mergeCell ref="H5:I5"/>
    <mergeCell ref="L15:L17"/>
    <mergeCell ref="A15:A17"/>
    <mergeCell ref="B15:B17"/>
    <mergeCell ref="C15:C17"/>
    <mergeCell ref="D15:D17"/>
    <mergeCell ref="A6:A9"/>
    <mergeCell ref="F5:G5"/>
    <mergeCell ref="H6:H9"/>
    <mergeCell ref="I6:I9"/>
    <mergeCell ref="E6:E9"/>
    <mergeCell ref="D6:D9"/>
    <mergeCell ref="C6:C9"/>
    <mergeCell ref="B6:B9"/>
  </mergeCells>
  <phoneticPr fontId="14" type="noConversion"/>
  <hyperlinks>
    <hyperlink ref="G9" r:id="rId1"/>
  </hyperlinks>
  <pageMargins left="0.19685039370078741" right="0.19685039370078741" top="0.19685039370078741" bottom="0.19685039370078741" header="0.11811023622047245" footer="0.11811023622047245"/>
  <pageSetup paperSize="9" scale="80" orientation="landscape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27"/>
  <sheetViews>
    <sheetView topLeftCell="A10" zoomScale="112" zoomScaleNormal="112" workbookViewId="0">
      <selection activeCell="C26" sqref="C26:W26"/>
    </sheetView>
  </sheetViews>
  <sheetFormatPr defaultRowHeight="12.75" x14ac:dyDescent="0.2"/>
  <cols>
    <col min="1" max="1" width="36" customWidth="1"/>
    <col min="2" max="2" width="8" customWidth="1"/>
    <col min="3" max="4" width="7.7109375" customWidth="1"/>
    <col min="5" max="5" width="8.7109375" customWidth="1"/>
    <col min="6" max="15" width="4.7109375" customWidth="1"/>
    <col min="16" max="16" width="8.7109375" customWidth="1"/>
    <col min="17" max="17" width="9.28515625" customWidth="1"/>
    <col min="18" max="23" width="4.7109375" customWidth="1"/>
  </cols>
  <sheetData>
    <row r="1" spans="1:23" ht="16.5" x14ac:dyDescent="0.3">
      <c r="A1" s="1" t="s">
        <v>92</v>
      </c>
    </row>
    <row r="3" spans="1:23" ht="35.1" customHeight="1" x14ac:dyDescent="0.2">
      <c r="A3" s="122" t="s">
        <v>36</v>
      </c>
      <c r="B3" s="152" t="s">
        <v>115</v>
      </c>
      <c r="C3" s="148" t="s">
        <v>111</v>
      </c>
      <c r="D3" s="149"/>
      <c r="E3" s="123" t="s">
        <v>224</v>
      </c>
      <c r="F3" s="122" t="s">
        <v>155</v>
      </c>
      <c r="G3" s="122"/>
      <c r="H3" s="122"/>
      <c r="I3" s="122"/>
      <c r="J3" s="122"/>
      <c r="K3" s="122"/>
      <c r="L3" s="122"/>
      <c r="M3" s="122"/>
      <c r="N3" s="122"/>
      <c r="O3" s="122"/>
      <c r="P3" s="123" t="s">
        <v>82</v>
      </c>
      <c r="Q3" s="152" t="s">
        <v>227</v>
      </c>
      <c r="R3" s="155" t="s">
        <v>116</v>
      </c>
      <c r="S3" s="156"/>
      <c r="T3" s="156"/>
      <c r="U3" s="156"/>
      <c r="V3" s="156"/>
      <c r="W3" s="157"/>
    </row>
    <row r="4" spans="1:23" ht="120" customHeight="1" x14ac:dyDescent="0.2">
      <c r="A4" s="122"/>
      <c r="B4" s="153"/>
      <c r="C4" s="113" t="s">
        <v>112</v>
      </c>
      <c r="D4" s="113" t="s">
        <v>113</v>
      </c>
      <c r="E4" s="123"/>
      <c r="F4" s="150" t="s">
        <v>100</v>
      </c>
      <c r="G4" s="150"/>
      <c r="H4" s="150" t="s">
        <v>81</v>
      </c>
      <c r="I4" s="150"/>
      <c r="J4" s="150" t="s">
        <v>80</v>
      </c>
      <c r="K4" s="150"/>
      <c r="L4" s="150" t="s">
        <v>79</v>
      </c>
      <c r="M4" s="150"/>
      <c r="N4" s="150" t="s">
        <v>114</v>
      </c>
      <c r="O4" s="150"/>
      <c r="P4" s="123"/>
      <c r="Q4" s="153"/>
      <c r="R4" s="150" t="s">
        <v>81</v>
      </c>
      <c r="S4" s="150"/>
      <c r="T4" s="150" t="s">
        <v>80</v>
      </c>
      <c r="U4" s="150"/>
      <c r="V4" s="150" t="s">
        <v>79</v>
      </c>
      <c r="W4" s="150"/>
    </row>
    <row r="5" spans="1:23" ht="15" customHeight="1" x14ac:dyDescent="0.2">
      <c r="A5" s="122"/>
      <c r="B5" s="154"/>
      <c r="C5" s="115"/>
      <c r="D5" s="115"/>
      <c r="E5" s="123"/>
      <c r="F5" s="32" t="s">
        <v>85</v>
      </c>
      <c r="G5" s="32" t="s">
        <v>86</v>
      </c>
      <c r="H5" s="32" t="s">
        <v>85</v>
      </c>
      <c r="I5" s="32" t="s">
        <v>86</v>
      </c>
      <c r="J5" s="32" t="s">
        <v>85</v>
      </c>
      <c r="K5" s="32" t="s">
        <v>86</v>
      </c>
      <c r="L5" s="32" t="s">
        <v>85</v>
      </c>
      <c r="M5" s="32" t="s">
        <v>86</v>
      </c>
      <c r="N5" s="32" t="s">
        <v>85</v>
      </c>
      <c r="O5" s="32" t="s">
        <v>86</v>
      </c>
      <c r="P5" s="123"/>
      <c r="Q5" s="154"/>
      <c r="R5" s="32" t="s">
        <v>85</v>
      </c>
      <c r="S5" s="32" t="s">
        <v>86</v>
      </c>
      <c r="T5" s="32" t="s">
        <v>85</v>
      </c>
      <c r="U5" s="32" t="s">
        <v>86</v>
      </c>
      <c r="V5" s="32" t="s">
        <v>85</v>
      </c>
      <c r="W5" s="32" t="s">
        <v>86</v>
      </c>
    </row>
    <row r="6" spans="1:23" ht="9.9499999999999993" customHeight="1" x14ac:dyDescent="0.2">
      <c r="A6" s="2" t="s">
        <v>0</v>
      </c>
      <c r="B6" s="2">
        <v>1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2">
        <v>7</v>
      </c>
      <c r="I6" s="2">
        <v>8</v>
      </c>
      <c r="J6" s="2">
        <v>9</v>
      </c>
      <c r="K6" s="2">
        <f>-'Розділ ІІІ.IV'!C2</f>
        <v>0</v>
      </c>
      <c r="L6" s="2">
        <v>11</v>
      </c>
      <c r="M6" s="2">
        <v>12</v>
      </c>
      <c r="N6" s="2">
        <v>13</v>
      </c>
      <c r="O6" s="2">
        <v>14</v>
      </c>
      <c r="P6" s="2">
        <v>15</v>
      </c>
      <c r="Q6" s="2">
        <v>16</v>
      </c>
      <c r="R6" s="2">
        <v>17</v>
      </c>
      <c r="S6" s="2">
        <v>18</v>
      </c>
      <c r="T6" s="2">
        <v>19</v>
      </c>
      <c r="U6" s="2">
        <v>20</v>
      </c>
      <c r="V6" s="2">
        <v>21</v>
      </c>
      <c r="W6" s="2">
        <v>22</v>
      </c>
    </row>
    <row r="7" spans="1:23" ht="30" customHeight="1" x14ac:dyDescent="0.2">
      <c r="A7" s="6" t="s">
        <v>229</v>
      </c>
      <c r="B7" s="74">
        <v>47.75</v>
      </c>
      <c r="C7" s="74">
        <v>44.5</v>
      </c>
      <c r="D7" s="75">
        <f>-C11</f>
        <v>0</v>
      </c>
      <c r="E7" s="76">
        <v>46</v>
      </c>
      <c r="F7" s="76">
        <v>3</v>
      </c>
      <c r="G7" s="76">
        <v>2</v>
      </c>
      <c r="H7" s="76">
        <v>17</v>
      </c>
      <c r="I7" s="76">
        <v>1</v>
      </c>
      <c r="J7" s="76">
        <v>6</v>
      </c>
      <c r="K7" s="76">
        <v>1</v>
      </c>
      <c r="L7" s="76">
        <v>1</v>
      </c>
      <c r="M7" s="76">
        <v>0</v>
      </c>
      <c r="N7" s="76">
        <v>10</v>
      </c>
      <c r="O7" s="76">
        <v>5</v>
      </c>
      <c r="P7" s="76">
        <v>11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</row>
    <row r="8" spans="1:23" x14ac:dyDescent="0.2">
      <c r="D8" s="69"/>
    </row>
    <row r="15" spans="1:23" ht="16.5" x14ac:dyDescent="0.3">
      <c r="A15" s="1" t="s">
        <v>158</v>
      </c>
    </row>
    <row r="17" spans="1:23" x14ac:dyDescent="0.2">
      <c r="A17" s="113" t="s">
        <v>36</v>
      </c>
      <c r="B17" s="113" t="s">
        <v>52</v>
      </c>
      <c r="C17" s="126" t="s">
        <v>128</v>
      </c>
      <c r="D17" s="142"/>
      <c r="E17" s="132"/>
      <c r="F17" s="140" t="s">
        <v>130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1"/>
    </row>
    <row r="18" spans="1:23" x14ac:dyDescent="0.2">
      <c r="A18" s="114"/>
      <c r="B18" s="114"/>
      <c r="C18" s="143"/>
      <c r="D18" s="144"/>
      <c r="E18" s="145"/>
      <c r="F18" s="122" t="s">
        <v>37</v>
      </c>
      <c r="G18" s="122"/>
      <c r="H18" s="122"/>
      <c r="I18" s="122"/>
      <c r="J18" s="122"/>
      <c r="K18" s="122"/>
      <c r="L18" s="122" t="s">
        <v>122</v>
      </c>
      <c r="M18" s="122"/>
      <c r="N18" s="122"/>
      <c r="O18" s="122"/>
      <c r="P18" s="122"/>
      <c r="Q18" s="122"/>
      <c r="R18" s="122"/>
      <c r="S18" s="122"/>
      <c r="T18" s="147" t="s">
        <v>54</v>
      </c>
      <c r="U18" s="147"/>
      <c r="V18" s="147"/>
      <c r="W18" s="147"/>
    </row>
    <row r="19" spans="1:23" x14ac:dyDescent="0.2">
      <c r="A19" s="114"/>
      <c r="B19" s="114"/>
      <c r="C19" s="143"/>
      <c r="D19" s="144"/>
      <c r="E19" s="145"/>
      <c r="F19" s="126" t="s">
        <v>53</v>
      </c>
      <c r="G19" s="132"/>
      <c r="H19" s="126" t="s">
        <v>38</v>
      </c>
      <c r="I19" s="132"/>
      <c r="J19" s="126" t="s">
        <v>39</v>
      </c>
      <c r="K19" s="132"/>
      <c r="L19" s="126" t="s">
        <v>124</v>
      </c>
      <c r="M19" s="132"/>
      <c r="N19" s="126" t="s">
        <v>125</v>
      </c>
      <c r="O19" s="132"/>
      <c r="P19" s="126" t="s">
        <v>126</v>
      </c>
      <c r="Q19" s="132"/>
      <c r="R19" s="126" t="s">
        <v>127</v>
      </c>
      <c r="S19" s="132"/>
      <c r="T19" s="134" t="s">
        <v>138</v>
      </c>
      <c r="U19" s="135"/>
      <c r="V19" s="134" t="s">
        <v>123</v>
      </c>
      <c r="W19" s="135"/>
    </row>
    <row r="20" spans="1:23" x14ac:dyDescent="0.2">
      <c r="A20" s="114"/>
      <c r="B20" s="114"/>
      <c r="C20" s="138" t="s">
        <v>118</v>
      </c>
      <c r="D20" s="140" t="s">
        <v>22</v>
      </c>
      <c r="E20" s="141"/>
      <c r="F20" s="127"/>
      <c r="G20" s="133"/>
      <c r="H20" s="127"/>
      <c r="I20" s="133"/>
      <c r="J20" s="127"/>
      <c r="K20" s="133"/>
      <c r="L20" s="127"/>
      <c r="M20" s="133"/>
      <c r="N20" s="127"/>
      <c r="O20" s="133"/>
      <c r="P20" s="127"/>
      <c r="Q20" s="133"/>
      <c r="R20" s="127"/>
      <c r="S20" s="133"/>
      <c r="T20" s="136"/>
      <c r="U20" s="137"/>
      <c r="V20" s="136"/>
      <c r="W20" s="137"/>
    </row>
    <row r="21" spans="1:23" x14ac:dyDescent="0.2">
      <c r="A21" s="115"/>
      <c r="B21" s="115"/>
      <c r="C21" s="139"/>
      <c r="D21" s="32" t="s">
        <v>85</v>
      </c>
      <c r="E21" s="32" t="s">
        <v>86</v>
      </c>
      <c r="F21" s="32" t="s">
        <v>85</v>
      </c>
      <c r="G21" s="32" t="s">
        <v>86</v>
      </c>
      <c r="H21" s="32" t="s">
        <v>85</v>
      </c>
      <c r="I21" s="32" t="s">
        <v>86</v>
      </c>
      <c r="J21" s="32" t="s">
        <v>85</v>
      </c>
      <c r="K21" s="32" t="s">
        <v>86</v>
      </c>
      <c r="L21" s="32" t="s">
        <v>85</v>
      </c>
      <c r="M21" s="32" t="s">
        <v>86</v>
      </c>
      <c r="N21" s="32" t="s">
        <v>85</v>
      </c>
      <c r="O21" s="32" t="s">
        <v>86</v>
      </c>
      <c r="P21" s="32" t="s">
        <v>85</v>
      </c>
      <c r="Q21" s="32" t="s">
        <v>86</v>
      </c>
      <c r="R21" s="32" t="s">
        <v>85</v>
      </c>
      <c r="S21" s="32" t="s">
        <v>86</v>
      </c>
      <c r="T21" s="32" t="s">
        <v>85</v>
      </c>
      <c r="U21" s="32" t="s">
        <v>86</v>
      </c>
      <c r="V21" s="32" t="s">
        <v>85</v>
      </c>
      <c r="W21" s="32" t="s">
        <v>86</v>
      </c>
    </row>
    <row r="22" spans="1:23" x14ac:dyDescent="0.2">
      <c r="A22" s="2" t="s">
        <v>0</v>
      </c>
      <c r="B22" s="2" t="s">
        <v>1</v>
      </c>
      <c r="C22" s="2">
        <v>1</v>
      </c>
      <c r="D22" s="2">
        <v>2</v>
      </c>
      <c r="E22" s="2">
        <v>3</v>
      </c>
      <c r="F22" s="2">
        <v>4</v>
      </c>
      <c r="G22" s="2">
        <v>5</v>
      </c>
      <c r="H22" s="2">
        <v>6</v>
      </c>
      <c r="I22" s="2">
        <v>7</v>
      </c>
      <c r="J22" s="2">
        <v>8</v>
      </c>
      <c r="K22" s="2">
        <v>9</v>
      </c>
      <c r="L22" s="2">
        <v>10</v>
      </c>
      <c r="M22" s="2">
        <v>11</v>
      </c>
      <c r="N22" s="2">
        <v>12</v>
      </c>
      <c r="O22" s="2">
        <v>13</v>
      </c>
      <c r="P22" s="2">
        <v>14</v>
      </c>
      <c r="Q22" s="2">
        <v>15</v>
      </c>
      <c r="R22" s="2">
        <v>16</v>
      </c>
      <c r="S22" s="2">
        <v>17</v>
      </c>
      <c r="T22" s="2">
        <v>18</v>
      </c>
      <c r="U22" s="2">
        <v>19</v>
      </c>
      <c r="V22" s="2">
        <v>20</v>
      </c>
      <c r="W22" s="2">
        <v>21</v>
      </c>
    </row>
    <row r="23" spans="1:23" ht="24.75" x14ac:dyDescent="0.2">
      <c r="A23" s="151" t="s">
        <v>229</v>
      </c>
      <c r="B23" s="17" t="s">
        <v>117</v>
      </c>
      <c r="C23" s="76">
        <v>14</v>
      </c>
      <c r="D23" s="76">
        <v>6</v>
      </c>
      <c r="E23" s="76">
        <v>8</v>
      </c>
      <c r="F23" s="76">
        <v>6</v>
      </c>
      <c r="G23" s="76">
        <v>8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1</v>
      </c>
      <c r="R23" s="76">
        <v>5</v>
      </c>
      <c r="S23" s="76">
        <v>7</v>
      </c>
      <c r="T23" s="76">
        <v>6</v>
      </c>
      <c r="U23" s="76">
        <v>8</v>
      </c>
      <c r="V23" s="76">
        <v>0</v>
      </c>
      <c r="W23" s="76">
        <v>0</v>
      </c>
    </row>
    <row r="24" spans="1:23" ht="16.5" x14ac:dyDescent="0.2">
      <c r="A24" s="151"/>
      <c r="B24" s="17" t="s">
        <v>157</v>
      </c>
      <c r="C24" s="76">
        <v>453</v>
      </c>
      <c r="D24" s="76">
        <v>159</v>
      </c>
      <c r="E24" s="76">
        <v>294</v>
      </c>
      <c r="F24" s="76">
        <v>159</v>
      </c>
      <c r="G24" s="76">
        <v>294</v>
      </c>
      <c r="H24" s="76">
        <v>0</v>
      </c>
      <c r="I24" s="76">
        <v>0</v>
      </c>
      <c r="J24" s="76">
        <v>0</v>
      </c>
      <c r="K24" s="76">
        <v>0</v>
      </c>
      <c r="L24" s="76">
        <v>16</v>
      </c>
      <c r="M24" s="76">
        <v>12</v>
      </c>
      <c r="N24" s="76">
        <v>0</v>
      </c>
      <c r="O24" s="76">
        <v>1</v>
      </c>
      <c r="P24" s="76">
        <v>0</v>
      </c>
      <c r="Q24" s="76">
        <v>2</v>
      </c>
      <c r="R24" s="76">
        <v>143</v>
      </c>
      <c r="S24" s="76">
        <v>279</v>
      </c>
      <c r="T24" s="76">
        <v>145</v>
      </c>
      <c r="U24" s="76">
        <v>278</v>
      </c>
      <c r="V24" s="76">
        <v>14</v>
      </c>
      <c r="W24" s="76">
        <v>16</v>
      </c>
    </row>
    <row r="25" spans="1:23" ht="24.75" x14ac:dyDescent="0.2">
      <c r="A25" s="151"/>
      <c r="B25" s="17" t="s">
        <v>69</v>
      </c>
      <c r="C25" s="76">
        <v>22</v>
      </c>
      <c r="D25" s="76">
        <v>10</v>
      </c>
      <c r="E25" s="76">
        <v>12</v>
      </c>
      <c r="F25" s="76">
        <v>10</v>
      </c>
      <c r="G25" s="76">
        <v>12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1</v>
      </c>
      <c r="O25" s="76">
        <v>0</v>
      </c>
      <c r="P25" s="76">
        <v>0</v>
      </c>
      <c r="Q25" s="76">
        <v>0</v>
      </c>
      <c r="R25" s="76">
        <v>10</v>
      </c>
      <c r="S25" s="76">
        <v>12</v>
      </c>
      <c r="T25" s="76">
        <v>10</v>
      </c>
      <c r="U25" s="76">
        <v>12</v>
      </c>
      <c r="V25" s="76">
        <v>0</v>
      </c>
      <c r="W25" s="76">
        <v>0</v>
      </c>
    </row>
    <row r="26" spans="1:23" ht="13.5" x14ac:dyDescent="0.2">
      <c r="A26" s="151"/>
      <c r="B26" s="9" t="s">
        <v>9</v>
      </c>
      <c r="C26" s="77">
        <v>489</v>
      </c>
      <c r="D26" s="77">
        <v>175</v>
      </c>
      <c r="E26" s="77">
        <v>314</v>
      </c>
      <c r="F26" s="77">
        <v>175</v>
      </c>
      <c r="G26" s="77">
        <v>314</v>
      </c>
      <c r="H26" s="77">
        <v>0</v>
      </c>
      <c r="I26" s="77">
        <v>0</v>
      </c>
      <c r="J26" s="77">
        <v>0</v>
      </c>
      <c r="K26" s="77">
        <v>0</v>
      </c>
      <c r="L26" s="77">
        <v>16</v>
      </c>
      <c r="M26" s="77">
        <v>12</v>
      </c>
      <c r="N26" s="77">
        <v>1</v>
      </c>
      <c r="O26" s="77">
        <v>1</v>
      </c>
      <c r="P26" s="77">
        <v>0</v>
      </c>
      <c r="Q26" s="77">
        <v>3</v>
      </c>
      <c r="R26" s="77">
        <v>158</v>
      </c>
      <c r="S26" s="77">
        <v>298</v>
      </c>
      <c r="T26" s="77">
        <v>161</v>
      </c>
      <c r="U26" s="77">
        <v>298</v>
      </c>
      <c r="V26" s="77">
        <v>14</v>
      </c>
      <c r="W26" s="77">
        <v>16</v>
      </c>
    </row>
    <row r="27" spans="1:23" x14ac:dyDescent="0.2">
      <c r="A27" s="35" t="s">
        <v>156</v>
      </c>
      <c r="B27" s="35"/>
      <c r="C27" s="35"/>
      <c r="D27" s="35"/>
      <c r="E27" s="35"/>
    </row>
  </sheetData>
  <mergeCells count="37">
    <mergeCell ref="P3:P5"/>
    <mergeCell ref="J4:K4"/>
    <mergeCell ref="Q3:Q5"/>
    <mergeCell ref="R3:W3"/>
    <mergeCell ref="R4:S4"/>
    <mergeCell ref="T4:U4"/>
    <mergeCell ref="V4:W4"/>
    <mergeCell ref="L4:M4"/>
    <mergeCell ref="N4:O4"/>
    <mergeCell ref="A23:A26"/>
    <mergeCell ref="A17:A21"/>
    <mergeCell ref="B17:B21"/>
    <mergeCell ref="A3:A5"/>
    <mergeCell ref="B3:B5"/>
    <mergeCell ref="C3:D3"/>
    <mergeCell ref="C4:C5"/>
    <mergeCell ref="F19:G20"/>
    <mergeCell ref="D4:D5"/>
    <mergeCell ref="E3:E5"/>
    <mergeCell ref="F3:O3"/>
    <mergeCell ref="F4:G4"/>
    <mergeCell ref="H4:I4"/>
    <mergeCell ref="T19:U20"/>
    <mergeCell ref="V19:W20"/>
    <mergeCell ref="C20:C21"/>
    <mergeCell ref="D20:E20"/>
    <mergeCell ref="L19:M20"/>
    <mergeCell ref="N19:O20"/>
    <mergeCell ref="P19:Q20"/>
    <mergeCell ref="R19:S20"/>
    <mergeCell ref="C17:E19"/>
    <mergeCell ref="F17:W17"/>
    <mergeCell ref="F18:K18"/>
    <mergeCell ref="L18:S18"/>
    <mergeCell ref="T18:W18"/>
    <mergeCell ref="H19:I20"/>
    <mergeCell ref="J19:K20"/>
  </mergeCells>
  <phoneticPr fontId="14" type="noConversion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32"/>
  <sheetViews>
    <sheetView topLeftCell="A10" zoomScale="112" zoomScaleNormal="112" workbookViewId="0">
      <selection activeCell="Q37" sqref="Q37"/>
    </sheetView>
  </sheetViews>
  <sheetFormatPr defaultRowHeight="12.75" x14ac:dyDescent="0.2"/>
  <cols>
    <col min="1" max="1" width="27.42578125" customWidth="1"/>
    <col min="2" max="2" width="12.85546875" customWidth="1"/>
    <col min="3" max="3" width="6.5703125" customWidth="1"/>
    <col min="4" max="4" width="6.140625" customWidth="1"/>
    <col min="5" max="5" width="5.5703125" customWidth="1"/>
    <col min="6" max="10" width="5.7109375" customWidth="1"/>
    <col min="11" max="11" width="4.42578125" customWidth="1"/>
    <col min="12" max="12" width="4.140625" customWidth="1"/>
    <col min="13" max="13" width="3.85546875" customWidth="1"/>
    <col min="14" max="14" width="3.5703125" customWidth="1"/>
    <col min="15" max="15" width="4.5703125" customWidth="1"/>
    <col min="16" max="16" width="7.140625" customWidth="1"/>
    <col min="17" max="17" width="6.140625" customWidth="1"/>
    <col min="18" max="18" width="5.7109375" customWidth="1"/>
    <col min="19" max="19" width="5.140625" customWidth="1"/>
    <col min="20" max="22" width="5.7109375" customWidth="1"/>
    <col min="23" max="23" width="5.85546875" customWidth="1"/>
    <col min="24" max="24" width="5.42578125" customWidth="1"/>
    <col min="25" max="25" width="4.5703125" customWidth="1"/>
    <col min="26" max="26" width="5.42578125" customWidth="1"/>
    <col min="27" max="27" width="5.85546875" customWidth="1"/>
    <col min="28" max="28" width="5.5703125" customWidth="1"/>
  </cols>
  <sheetData>
    <row r="1" spans="1:23" ht="16.5" x14ac:dyDescent="0.3">
      <c r="A1" s="1" t="s">
        <v>145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5" customHeight="1" x14ac:dyDescent="0.2">
      <c r="A3" s="122" t="s">
        <v>36</v>
      </c>
      <c r="B3" s="122" t="s">
        <v>52</v>
      </c>
      <c r="C3" s="126" t="s">
        <v>129</v>
      </c>
      <c r="D3" s="142"/>
      <c r="E3" s="132"/>
      <c r="F3" s="122" t="s">
        <v>130</v>
      </c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</row>
    <row r="4" spans="1:23" ht="15" customHeight="1" x14ac:dyDescent="0.2">
      <c r="A4" s="122"/>
      <c r="B4" s="122"/>
      <c r="C4" s="143"/>
      <c r="D4" s="144"/>
      <c r="E4" s="145"/>
      <c r="F4" s="126" t="s">
        <v>43</v>
      </c>
      <c r="G4" s="132"/>
      <c r="H4" s="177" t="s">
        <v>22</v>
      </c>
      <c r="I4" s="177"/>
      <c r="J4" s="126" t="s">
        <v>44</v>
      </c>
      <c r="K4" s="132"/>
      <c r="L4" s="177" t="s">
        <v>22</v>
      </c>
      <c r="M4" s="177"/>
      <c r="N4" s="177"/>
      <c r="O4" s="177"/>
      <c r="P4" s="126" t="s">
        <v>10</v>
      </c>
      <c r="Q4" s="132"/>
      <c r="R4" s="126" t="s">
        <v>11</v>
      </c>
      <c r="S4" s="132"/>
      <c r="T4" s="126" t="s">
        <v>12</v>
      </c>
      <c r="U4" s="132"/>
      <c r="V4" s="126" t="s">
        <v>13</v>
      </c>
      <c r="W4" s="132"/>
    </row>
    <row r="5" spans="1:23" ht="50.1" customHeight="1" x14ac:dyDescent="0.2">
      <c r="A5" s="122"/>
      <c r="B5" s="122"/>
      <c r="C5" s="143"/>
      <c r="D5" s="144"/>
      <c r="E5" s="145"/>
      <c r="F5" s="143"/>
      <c r="G5" s="145"/>
      <c r="H5" s="178" t="s">
        <v>19</v>
      </c>
      <c r="I5" s="179"/>
      <c r="J5" s="143"/>
      <c r="K5" s="145"/>
      <c r="L5" s="178" t="s">
        <v>20</v>
      </c>
      <c r="M5" s="179"/>
      <c r="N5" s="178" t="s">
        <v>21</v>
      </c>
      <c r="O5" s="179"/>
      <c r="P5" s="143"/>
      <c r="Q5" s="145"/>
      <c r="R5" s="143"/>
      <c r="S5" s="145"/>
      <c r="T5" s="143"/>
      <c r="U5" s="145"/>
      <c r="V5" s="143"/>
      <c r="W5" s="145"/>
    </row>
    <row r="6" spans="1:23" ht="15" customHeight="1" x14ac:dyDescent="0.2">
      <c r="A6" s="122"/>
      <c r="B6" s="122"/>
      <c r="C6" s="138" t="s">
        <v>118</v>
      </c>
      <c r="D6" s="140" t="s">
        <v>22</v>
      </c>
      <c r="E6" s="141"/>
      <c r="F6" s="127"/>
      <c r="G6" s="133"/>
      <c r="H6" s="180"/>
      <c r="I6" s="181"/>
      <c r="J6" s="127"/>
      <c r="K6" s="133"/>
      <c r="L6" s="180"/>
      <c r="M6" s="181"/>
      <c r="N6" s="180"/>
      <c r="O6" s="181"/>
      <c r="P6" s="127"/>
      <c r="Q6" s="133"/>
      <c r="R6" s="127"/>
      <c r="S6" s="133"/>
      <c r="T6" s="127"/>
      <c r="U6" s="133"/>
      <c r="V6" s="127"/>
      <c r="W6" s="133"/>
    </row>
    <row r="7" spans="1:23" ht="15" customHeight="1" x14ac:dyDescent="0.2">
      <c r="A7" s="122"/>
      <c r="B7" s="122"/>
      <c r="C7" s="139"/>
      <c r="D7" s="32" t="s">
        <v>85</v>
      </c>
      <c r="E7" s="32" t="s">
        <v>86</v>
      </c>
      <c r="F7" s="32" t="s">
        <v>85</v>
      </c>
      <c r="G7" s="32" t="s">
        <v>86</v>
      </c>
      <c r="H7" s="34" t="s">
        <v>85</v>
      </c>
      <c r="I7" s="34" t="s">
        <v>86</v>
      </c>
      <c r="J7" s="32" t="s">
        <v>85</v>
      </c>
      <c r="K7" s="32" t="s">
        <v>86</v>
      </c>
      <c r="L7" s="34" t="s">
        <v>85</v>
      </c>
      <c r="M7" s="34" t="s">
        <v>86</v>
      </c>
      <c r="N7" s="34" t="s">
        <v>85</v>
      </c>
      <c r="O7" s="34" t="s">
        <v>86</v>
      </c>
      <c r="P7" s="32" t="s">
        <v>85</v>
      </c>
      <c r="Q7" s="32" t="s">
        <v>86</v>
      </c>
      <c r="R7" s="32" t="s">
        <v>85</v>
      </c>
      <c r="S7" s="32" t="s">
        <v>86</v>
      </c>
      <c r="T7" s="32" t="s">
        <v>85</v>
      </c>
      <c r="U7" s="32" t="s">
        <v>86</v>
      </c>
      <c r="V7" s="32" t="s">
        <v>85</v>
      </c>
      <c r="W7" s="32" t="s">
        <v>86</v>
      </c>
    </row>
    <row r="8" spans="1:23" ht="9.9499999999999993" customHeight="1" x14ac:dyDescent="0.2">
      <c r="A8" s="2" t="s">
        <v>0</v>
      </c>
      <c r="B8" s="2" t="s">
        <v>1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2">
        <v>9</v>
      </c>
      <c r="L8" s="2">
        <v>10</v>
      </c>
      <c r="M8" s="2">
        <v>11</v>
      </c>
      <c r="N8" s="2">
        <v>12</v>
      </c>
      <c r="O8" s="2">
        <v>13</v>
      </c>
      <c r="P8" s="2">
        <v>14</v>
      </c>
      <c r="Q8" s="2">
        <v>15</v>
      </c>
      <c r="R8" s="2">
        <v>16</v>
      </c>
      <c r="S8" s="2">
        <v>17</v>
      </c>
      <c r="T8" s="2">
        <v>18</v>
      </c>
      <c r="U8" s="2">
        <v>19</v>
      </c>
      <c r="V8" s="2">
        <v>20</v>
      </c>
      <c r="W8" s="2">
        <v>21</v>
      </c>
    </row>
    <row r="9" spans="1:23" ht="12" customHeight="1" x14ac:dyDescent="0.2">
      <c r="A9" s="182" t="s">
        <v>229</v>
      </c>
      <c r="B9" s="17" t="s">
        <v>117</v>
      </c>
      <c r="C9" s="76">
        <v>14</v>
      </c>
      <c r="D9" s="76">
        <v>6</v>
      </c>
      <c r="E9" s="76">
        <v>8</v>
      </c>
      <c r="F9" s="76">
        <v>3</v>
      </c>
      <c r="G9" s="76">
        <v>0</v>
      </c>
      <c r="H9" s="82">
        <v>0</v>
      </c>
      <c r="I9" s="82">
        <v>0</v>
      </c>
      <c r="J9" s="76">
        <v>3</v>
      </c>
      <c r="K9" s="76">
        <v>8</v>
      </c>
      <c r="L9" s="82">
        <v>0</v>
      </c>
      <c r="M9" s="82">
        <v>0</v>
      </c>
      <c r="N9" s="82">
        <v>0</v>
      </c>
      <c r="O9" s="82">
        <v>2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</row>
    <row r="10" spans="1:23" ht="12" customHeight="1" x14ac:dyDescent="0.2">
      <c r="A10" s="182"/>
      <c r="B10" s="17" t="s">
        <v>157</v>
      </c>
      <c r="C10" s="76">
        <v>453</v>
      </c>
      <c r="D10" s="76">
        <v>159</v>
      </c>
      <c r="E10" s="76">
        <v>294</v>
      </c>
      <c r="F10" s="76">
        <v>79</v>
      </c>
      <c r="G10" s="76">
        <v>92</v>
      </c>
      <c r="H10" s="82">
        <v>36</v>
      </c>
      <c r="I10" s="82">
        <v>43</v>
      </c>
      <c r="J10" s="76">
        <v>63</v>
      </c>
      <c r="K10" s="76">
        <v>150</v>
      </c>
      <c r="L10" s="82">
        <v>12</v>
      </c>
      <c r="M10" s="82">
        <v>20</v>
      </c>
      <c r="N10" s="82">
        <v>14</v>
      </c>
      <c r="O10" s="82">
        <v>57</v>
      </c>
      <c r="P10" s="76">
        <v>0</v>
      </c>
      <c r="Q10" s="76">
        <v>11</v>
      </c>
      <c r="R10" s="76">
        <v>6</v>
      </c>
      <c r="S10" s="76">
        <v>5</v>
      </c>
      <c r="T10" s="76">
        <v>11</v>
      </c>
      <c r="U10" s="76">
        <v>30</v>
      </c>
      <c r="V10" s="76">
        <v>0</v>
      </c>
      <c r="W10" s="76">
        <v>6</v>
      </c>
    </row>
    <row r="11" spans="1:23" ht="12" customHeight="1" x14ac:dyDescent="0.2">
      <c r="A11" s="182"/>
      <c r="B11" s="17" t="s">
        <v>69</v>
      </c>
      <c r="C11" s="76">
        <v>22</v>
      </c>
      <c r="D11" s="76">
        <v>10</v>
      </c>
      <c r="E11" s="76">
        <v>12</v>
      </c>
      <c r="F11" s="76">
        <v>4</v>
      </c>
      <c r="G11" s="76">
        <v>2</v>
      </c>
      <c r="H11" s="82">
        <v>1</v>
      </c>
      <c r="I11" s="82">
        <v>2</v>
      </c>
      <c r="J11" s="76">
        <v>6</v>
      </c>
      <c r="K11" s="76">
        <v>9</v>
      </c>
      <c r="L11" s="82">
        <v>2</v>
      </c>
      <c r="M11" s="82">
        <v>1</v>
      </c>
      <c r="N11" s="82">
        <v>0</v>
      </c>
      <c r="O11" s="82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6">
        <v>1</v>
      </c>
    </row>
    <row r="12" spans="1:23" ht="12" customHeight="1" x14ac:dyDescent="0.2">
      <c r="A12" s="182"/>
      <c r="B12" s="9" t="s">
        <v>9</v>
      </c>
      <c r="C12" s="77">
        <v>489</v>
      </c>
      <c r="D12" s="77">
        <v>175</v>
      </c>
      <c r="E12" s="77">
        <v>314</v>
      </c>
      <c r="F12" s="77">
        <v>86</v>
      </c>
      <c r="G12" s="77">
        <v>94</v>
      </c>
      <c r="H12" s="77">
        <v>37</v>
      </c>
      <c r="I12" s="77">
        <v>45</v>
      </c>
      <c r="J12" s="77">
        <v>72</v>
      </c>
      <c r="K12" s="77">
        <v>167</v>
      </c>
      <c r="L12" s="77">
        <v>14</v>
      </c>
      <c r="M12" s="77">
        <v>21</v>
      </c>
      <c r="N12" s="77">
        <v>14</v>
      </c>
      <c r="O12" s="77">
        <v>59</v>
      </c>
      <c r="P12" s="77">
        <v>0</v>
      </c>
      <c r="Q12" s="77">
        <v>11</v>
      </c>
      <c r="R12" s="77">
        <v>6</v>
      </c>
      <c r="S12" s="77">
        <v>5</v>
      </c>
      <c r="T12" s="77">
        <v>11</v>
      </c>
      <c r="U12" s="77">
        <v>30</v>
      </c>
      <c r="V12" s="77">
        <v>0</v>
      </c>
      <c r="W12" s="77">
        <v>7</v>
      </c>
    </row>
    <row r="13" spans="1:23" ht="13.5" x14ac:dyDescent="0.2">
      <c r="P13" s="91"/>
    </row>
    <row r="20" spans="1:28" ht="16.5" x14ac:dyDescent="0.3">
      <c r="A20" s="15" t="s">
        <v>146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T20" s="56"/>
      <c r="X20" s="10"/>
      <c r="Y20" s="10"/>
      <c r="Z20" s="10"/>
      <c r="AA20" s="10"/>
      <c r="AB20" s="10"/>
    </row>
    <row r="21" spans="1:28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T21" s="56"/>
      <c r="X21" s="10"/>
      <c r="Y21" s="10"/>
      <c r="Z21" s="10"/>
      <c r="AA21" s="10"/>
      <c r="AB21" s="10"/>
    </row>
    <row r="22" spans="1:28" x14ac:dyDescent="0.2">
      <c r="A22" s="161" t="s">
        <v>36</v>
      </c>
      <c r="B22" s="161" t="s">
        <v>52</v>
      </c>
      <c r="C22" s="126" t="s">
        <v>161</v>
      </c>
      <c r="D22" s="142"/>
      <c r="E22" s="132"/>
      <c r="F22" s="165" t="s">
        <v>131</v>
      </c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66"/>
      <c r="T22" s="126" t="s">
        <v>162</v>
      </c>
      <c r="U22" s="142"/>
      <c r="V22" s="142"/>
      <c r="W22" s="142"/>
      <c r="X22" s="142"/>
      <c r="Y22" s="142"/>
      <c r="Z22" s="142"/>
      <c r="AA22" s="142"/>
      <c r="AB22" s="132"/>
    </row>
    <row r="23" spans="1:28" x14ac:dyDescent="0.2">
      <c r="A23" s="162"/>
      <c r="B23" s="162"/>
      <c r="C23" s="143"/>
      <c r="D23" s="144"/>
      <c r="E23" s="145"/>
      <c r="F23" s="165" t="s">
        <v>14</v>
      </c>
      <c r="G23" s="166"/>
      <c r="H23" s="171" t="s">
        <v>74</v>
      </c>
      <c r="I23" s="171"/>
      <c r="J23" s="171"/>
      <c r="K23" s="171"/>
      <c r="L23" s="165" t="s">
        <v>15</v>
      </c>
      <c r="M23" s="166"/>
      <c r="N23" s="165" t="s">
        <v>16</v>
      </c>
      <c r="O23" s="166"/>
      <c r="P23" s="165" t="s">
        <v>132</v>
      </c>
      <c r="Q23" s="166"/>
      <c r="R23" s="171" t="s">
        <v>75</v>
      </c>
      <c r="S23" s="171"/>
      <c r="T23" s="127"/>
      <c r="U23" s="164"/>
      <c r="V23" s="164"/>
      <c r="W23" s="164"/>
      <c r="X23" s="164"/>
      <c r="Y23" s="164"/>
      <c r="Z23" s="164"/>
      <c r="AA23" s="164"/>
      <c r="AB23" s="133"/>
    </row>
    <row r="24" spans="1:28" x14ac:dyDescent="0.2">
      <c r="A24" s="162"/>
      <c r="B24" s="162"/>
      <c r="C24" s="143"/>
      <c r="D24" s="144"/>
      <c r="E24" s="145"/>
      <c r="F24" s="167"/>
      <c r="G24" s="168"/>
      <c r="H24" s="173" t="s">
        <v>49</v>
      </c>
      <c r="I24" s="174"/>
      <c r="J24" s="173" t="s">
        <v>50</v>
      </c>
      <c r="K24" s="174"/>
      <c r="L24" s="167"/>
      <c r="M24" s="168"/>
      <c r="N24" s="167"/>
      <c r="O24" s="168"/>
      <c r="P24" s="167"/>
      <c r="Q24" s="168"/>
      <c r="R24" s="173" t="s">
        <v>51</v>
      </c>
      <c r="S24" s="174"/>
      <c r="T24" s="126" t="s">
        <v>119</v>
      </c>
      <c r="U24" s="142"/>
      <c r="V24" s="132"/>
      <c r="W24" s="140" t="s">
        <v>120</v>
      </c>
      <c r="X24" s="146"/>
      <c r="Y24" s="141"/>
      <c r="Z24" s="140" t="s">
        <v>73</v>
      </c>
      <c r="AA24" s="146"/>
      <c r="AB24" s="141"/>
    </row>
    <row r="25" spans="1:28" x14ac:dyDescent="0.2">
      <c r="A25" s="162"/>
      <c r="B25" s="162"/>
      <c r="C25" s="138" t="s">
        <v>118</v>
      </c>
      <c r="D25" s="140" t="s">
        <v>22</v>
      </c>
      <c r="E25" s="141"/>
      <c r="F25" s="169"/>
      <c r="G25" s="170"/>
      <c r="H25" s="175"/>
      <c r="I25" s="176"/>
      <c r="J25" s="175"/>
      <c r="K25" s="176"/>
      <c r="L25" s="169"/>
      <c r="M25" s="170"/>
      <c r="N25" s="169"/>
      <c r="O25" s="170"/>
      <c r="P25" s="169"/>
      <c r="Q25" s="170"/>
      <c r="R25" s="175"/>
      <c r="S25" s="176"/>
      <c r="T25" s="159" t="s">
        <v>118</v>
      </c>
      <c r="U25" s="140" t="s">
        <v>22</v>
      </c>
      <c r="V25" s="141"/>
      <c r="W25" s="159" t="s">
        <v>118</v>
      </c>
      <c r="X25" s="140" t="s">
        <v>22</v>
      </c>
      <c r="Y25" s="141"/>
      <c r="Z25" s="159" t="s">
        <v>118</v>
      </c>
      <c r="AA25" s="140" t="s">
        <v>22</v>
      </c>
      <c r="AB25" s="141"/>
    </row>
    <row r="26" spans="1:28" x14ac:dyDescent="0.2">
      <c r="A26" s="163"/>
      <c r="B26" s="163"/>
      <c r="C26" s="139"/>
      <c r="D26" s="32" t="s">
        <v>85</v>
      </c>
      <c r="E26" s="32" t="s">
        <v>86</v>
      </c>
      <c r="F26" s="32" t="s">
        <v>85</v>
      </c>
      <c r="G26" s="32" t="s">
        <v>86</v>
      </c>
      <c r="H26" s="34" t="s">
        <v>85</v>
      </c>
      <c r="I26" s="34" t="s">
        <v>86</v>
      </c>
      <c r="J26" s="34" t="s">
        <v>85</v>
      </c>
      <c r="K26" s="34" t="s">
        <v>86</v>
      </c>
      <c r="L26" s="32" t="s">
        <v>85</v>
      </c>
      <c r="M26" s="32" t="s">
        <v>86</v>
      </c>
      <c r="N26" s="32" t="s">
        <v>85</v>
      </c>
      <c r="O26" s="32" t="s">
        <v>86</v>
      </c>
      <c r="P26" s="32" t="s">
        <v>85</v>
      </c>
      <c r="Q26" s="32" t="s">
        <v>86</v>
      </c>
      <c r="R26" s="34" t="s">
        <v>85</v>
      </c>
      <c r="S26" s="34" t="s">
        <v>86</v>
      </c>
      <c r="T26" s="160"/>
      <c r="U26" s="32" t="s">
        <v>85</v>
      </c>
      <c r="V26" s="32" t="s">
        <v>86</v>
      </c>
      <c r="W26" s="160"/>
      <c r="X26" s="32" t="s">
        <v>85</v>
      </c>
      <c r="Y26" s="32" t="s">
        <v>86</v>
      </c>
      <c r="Z26" s="160"/>
      <c r="AA26" s="32" t="s">
        <v>85</v>
      </c>
      <c r="AB26" s="32" t="s">
        <v>86</v>
      </c>
    </row>
    <row r="27" spans="1:28" x14ac:dyDescent="0.2">
      <c r="A27" s="14" t="s">
        <v>0</v>
      </c>
      <c r="B27" s="14" t="s">
        <v>1</v>
      </c>
      <c r="C27" s="2">
        <v>1</v>
      </c>
      <c r="D27" s="2">
        <v>2</v>
      </c>
      <c r="E27" s="2">
        <v>3</v>
      </c>
      <c r="F27" s="14">
        <v>4</v>
      </c>
      <c r="G27" s="14">
        <v>5</v>
      </c>
      <c r="H27" s="14">
        <v>6</v>
      </c>
      <c r="I27" s="14">
        <v>7</v>
      </c>
      <c r="J27" s="14">
        <v>8</v>
      </c>
      <c r="K27" s="14">
        <v>9</v>
      </c>
      <c r="L27" s="14">
        <v>10</v>
      </c>
      <c r="M27" s="14">
        <v>11</v>
      </c>
      <c r="N27" s="14">
        <v>12</v>
      </c>
      <c r="O27" s="14">
        <v>13</v>
      </c>
      <c r="P27" s="14">
        <v>14</v>
      </c>
      <c r="Q27" s="14">
        <v>15</v>
      </c>
      <c r="R27" s="14">
        <v>16</v>
      </c>
      <c r="S27" s="14">
        <v>17</v>
      </c>
      <c r="T27" s="2">
        <v>18</v>
      </c>
      <c r="U27" s="2">
        <v>19</v>
      </c>
      <c r="V27" s="2">
        <v>20</v>
      </c>
      <c r="W27" s="14">
        <v>21</v>
      </c>
      <c r="X27" s="14">
        <v>22</v>
      </c>
      <c r="Y27" s="14">
        <v>23</v>
      </c>
      <c r="Z27" s="14">
        <v>24</v>
      </c>
      <c r="AA27" s="14">
        <v>25</v>
      </c>
      <c r="AB27" s="14">
        <v>26</v>
      </c>
    </row>
    <row r="28" spans="1:28" ht="16.5" x14ac:dyDescent="0.2">
      <c r="A28" s="158" t="s">
        <v>229</v>
      </c>
      <c r="B28" s="17" t="s">
        <v>117</v>
      </c>
      <c r="C28" s="76">
        <v>14</v>
      </c>
      <c r="D28" s="76">
        <v>6</v>
      </c>
      <c r="E28" s="76">
        <v>8</v>
      </c>
      <c r="F28" s="70">
        <v>0</v>
      </c>
      <c r="G28" s="70">
        <v>0</v>
      </c>
      <c r="H28" s="78">
        <v>0</v>
      </c>
      <c r="I28" s="78">
        <v>0</v>
      </c>
      <c r="J28" s="78">
        <v>0</v>
      </c>
      <c r="K28" s="78">
        <v>0</v>
      </c>
      <c r="L28" s="70">
        <v>0</v>
      </c>
      <c r="M28" s="70">
        <v>0</v>
      </c>
      <c r="N28" s="70">
        <v>0</v>
      </c>
      <c r="O28" s="70">
        <v>0</v>
      </c>
      <c r="P28" s="70">
        <v>6</v>
      </c>
      <c r="Q28" s="80">
        <v>8</v>
      </c>
      <c r="R28" s="78">
        <v>0</v>
      </c>
      <c r="S28" s="81">
        <v>0</v>
      </c>
      <c r="T28" s="80">
        <v>0</v>
      </c>
      <c r="U28" s="79">
        <v>0</v>
      </c>
      <c r="V28" s="79">
        <v>0</v>
      </c>
      <c r="W28" s="79">
        <v>0</v>
      </c>
      <c r="X28" s="79">
        <v>0</v>
      </c>
      <c r="Y28" s="79">
        <v>0</v>
      </c>
      <c r="Z28" s="79">
        <v>0</v>
      </c>
      <c r="AA28" s="79">
        <v>0</v>
      </c>
      <c r="AB28" s="80">
        <v>0</v>
      </c>
    </row>
    <row r="29" spans="1:28" ht="13.5" x14ac:dyDescent="0.2">
      <c r="A29" s="158"/>
      <c r="B29" s="17" t="s">
        <v>157</v>
      </c>
      <c r="C29" s="76">
        <v>453</v>
      </c>
      <c r="D29" s="76">
        <v>159</v>
      </c>
      <c r="E29" s="76">
        <v>294</v>
      </c>
      <c r="F29" s="70">
        <v>0</v>
      </c>
      <c r="G29" s="70">
        <v>0</v>
      </c>
      <c r="H29" s="78">
        <v>0</v>
      </c>
      <c r="I29" s="78">
        <v>0</v>
      </c>
      <c r="J29" s="78">
        <v>0</v>
      </c>
      <c r="K29" s="78">
        <v>0</v>
      </c>
      <c r="L29" s="70">
        <v>0</v>
      </c>
      <c r="M29" s="70">
        <v>0</v>
      </c>
      <c r="N29" s="70">
        <v>0</v>
      </c>
      <c r="O29" s="70">
        <v>0</v>
      </c>
      <c r="P29" s="70">
        <v>159</v>
      </c>
      <c r="Q29" s="80">
        <v>294</v>
      </c>
      <c r="R29" s="78">
        <v>22</v>
      </c>
      <c r="S29" s="81">
        <v>39</v>
      </c>
      <c r="T29" s="80">
        <v>0</v>
      </c>
      <c r="U29" s="79">
        <v>0</v>
      </c>
      <c r="V29" s="79">
        <v>0</v>
      </c>
      <c r="W29" s="79">
        <v>0</v>
      </c>
      <c r="X29" s="79">
        <v>0</v>
      </c>
      <c r="Y29" s="79">
        <v>0</v>
      </c>
      <c r="Z29" s="79">
        <v>8</v>
      </c>
      <c r="AA29" s="79">
        <v>3</v>
      </c>
      <c r="AB29" s="80">
        <v>5</v>
      </c>
    </row>
    <row r="30" spans="1:28" ht="16.5" x14ac:dyDescent="0.2">
      <c r="A30" s="158"/>
      <c r="B30" s="17" t="s">
        <v>69</v>
      </c>
      <c r="C30" s="76">
        <v>22</v>
      </c>
      <c r="D30" s="76">
        <v>10</v>
      </c>
      <c r="E30" s="76">
        <v>12</v>
      </c>
      <c r="F30" s="70">
        <v>6</v>
      </c>
      <c r="G30" s="70">
        <v>6</v>
      </c>
      <c r="H30" s="78">
        <v>1</v>
      </c>
      <c r="I30" s="78">
        <v>1</v>
      </c>
      <c r="J30" s="78">
        <v>5</v>
      </c>
      <c r="K30" s="78">
        <v>2</v>
      </c>
      <c r="L30" s="70">
        <v>2</v>
      </c>
      <c r="M30" s="70">
        <v>4</v>
      </c>
      <c r="N30" s="70">
        <v>2</v>
      </c>
      <c r="O30" s="70">
        <v>2</v>
      </c>
      <c r="P30" s="70">
        <v>0</v>
      </c>
      <c r="Q30" s="80">
        <v>0</v>
      </c>
      <c r="R30" s="78">
        <v>0</v>
      </c>
      <c r="S30" s="81">
        <v>0</v>
      </c>
      <c r="T30" s="80">
        <v>0</v>
      </c>
      <c r="U30" s="79">
        <v>0</v>
      </c>
      <c r="V30" s="79">
        <v>0</v>
      </c>
      <c r="W30" s="79">
        <v>0</v>
      </c>
      <c r="X30" s="79">
        <v>0</v>
      </c>
      <c r="Y30" s="79">
        <v>0</v>
      </c>
      <c r="Z30" s="79">
        <v>0</v>
      </c>
      <c r="AA30" s="79">
        <v>0</v>
      </c>
      <c r="AB30" s="90">
        <v>0</v>
      </c>
    </row>
    <row r="31" spans="1:28" ht="13.5" x14ac:dyDescent="0.2">
      <c r="A31" s="158"/>
      <c r="B31" s="12" t="s">
        <v>9</v>
      </c>
      <c r="C31" s="77">
        <v>489</v>
      </c>
      <c r="D31" s="77">
        <v>175</v>
      </c>
      <c r="E31" s="77">
        <v>314</v>
      </c>
      <c r="F31" s="71">
        <v>6</v>
      </c>
      <c r="G31" s="71">
        <v>6</v>
      </c>
      <c r="H31" s="71">
        <v>1</v>
      </c>
      <c r="I31" s="71">
        <v>1</v>
      </c>
      <c r="J31" s="71">
        <v>5</v>
      </c>
      <c r="K31" s="71">
        <v>2</v>
      </c>
      <c r="L31" s="71">
        <v>2</v>
      </c>
      <c r="M31" s="71">
        <v>4</v>
      </c>
      <c r="N31" s="71">
        <v>2</v>
      </c>
      <c r="O31" s="71">
        <v>2</v>
      </c>
      <c r="P31" s="71">
        <v>165</v>
      </c>
      <c r="Q31" s="71">
        <v>302</v>
      </c>
      <c r="R31" s="71">
        <v>22</v>
      </c>
      <c r="S31" s="71">
        <v>39</v>
      </c>
      <c r="T31" s="71">
        <v>0</v>
      </c>
      <c r="U31" s="71">
        <v>0</v>
      </c>
      <c r="V31" s="71">
        <v>0</v>
      </c>
      <c r="W31" s="71">
        <v>0</v>
      </c>
      <c r="X31" s="71">
        <v>0</v>
      </c>
      <c r="Y31" s="71">
        <v>0</v>
      </c>
      <c r="Z31" s="71">
        <v>8</v>
      </c>
      <c r="AA31" s="94">
        <v>3</v>
      </c>
      <c r="AB31" s="71">
        <v>5</v>
      </c>
    </row>
    <row r="32" spans="1:28" ht="13.5" x14ac:dyDescent="0.2">
      <c r="E32" s="83"/>
      <c r="R32" s="72"/>
      <c r="AB32" s="89"/>
    </row>
  </sheetData>
  <mergeCells count="44">
    <mergeCell ref="A9:A12"/>
    <mergeCell ref="C3:E5"/>
    <mergeCell ref="D6:E6"/>
    <mergeCell ref="C6:C7"/>
    <mergeCell ref="A3:A7"/>
    <mergeCell ref="B3:B7"/>
    <mergeCell ref="X25:Y25"/>
    <mergeCell ref="AA25:AB25"/>
    <mergeCell ref="F3:W3"/>
    <mergeCell ref="L4:O4"/>
    <mergeCell ref="H4:I4"/>
    <mergeCell ref="P4:Q6"/>
    <mergeCell ref="R4:S6"/>
    <mergeCell ref="T4:U6"/>
    <mergeCell ref="V4:W6"/>
    <mergeCell ref="F4:G6"/>
    <mergeCell ref="H5:I6"/>
    <mergeCell ref="J4:K6"/>
    <mergeCell ref="L5:M6"/>
    <mergeCell ref="N5:O6"/>
    <mergeCell ref="L23:M25"/>
    <mergeCell ref="N23:O25"/>
    <mergeCell ref="P23:Q25"/>
    <mergeCell ref="R23:S23"/>
    <mergeCell ref="F22:S22"/>
    <mergeCell ref="J24:K25"/>
    <mergeCell ref="R24:S25"/>
    <mergeCell ref="H24:I25"/>
    <mergeCell ref="A28:A31"/>
    <mergeCell ref="T24:V24"/>
    <mergeCell ref="W24:Y24"/>
    <mergeCell ref="Z24:AB24"/>
    <mergeCell ref="C25:C26"/>
    <mergeCell ref="D25:E25"/>
    <mergeCell ref="T25:T26"/>
    <mergeCell ref="U25:V25"/>
    <mergeCell ref="W25:W26"/>
    <mergeCell ref="A22:A26"/>
    <mergeCell ref="B22:B26"/>
    <mergeCell ref="C22:E24"/>
    <mergeCell ref="Z25:Z26"/>
    <mergeCell ref="T22:AB23"/>
    <mergeCell ref="F23:G25"/>
    <mergeCell ref="H23:K23"/>
  </mergeCells>
  <phoneticPr fontId="14" type="noConversion"/>
  <pageMargins left="0.19685039370078741" right="0.19685039370078741" top="0.19685039370078741" bottom="0.19685039370078741" header="0.11811023622047245" footer="0.11811023622047245"/>
  <pageSetup paperSize="9" scale="8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35"/>
  <sheetViews>
    <sheetView topLeftCell="A10" zoomScale="124" zoomScaleNormal="124" workbookViewId="0">
      <selection activeCell="C13" sqref="C13"/>
    </sheetView>
  </sheetViews>
  <sheetFormatPr defaultRowHeight="12.75" x14ac:dyDescent="0.2"/>
  <cols>
    <col min="1" max="1" width="40.7109375" style="10" customWidth="1"/>
    <col min="2" max="2" width="15.28515625" style="10" customWidth="1"/>
    <col min="3" max="3" width="10.7109375" style="10" customWidth="1"/>
    <col min="4" max="5" width="6.42578125" style="10" customWidth="1"/>
    <col min="6" max="9" width="5.85546875" style="10" customWidth="1"/>
    <col min="10" max="11" width="5.7109375" style="10" customWidth="1"/>
    <col min="12" max="15" width="5.85546875" style="10" customWidth="1"/>
    <col min="16" max="17" width="5.7109375" style="10" customWidth="1"/>
    <col min="18" max="21" width="5.85546875" style="10" customWidth="1"/>
    <col min="22" max="23" width="5.7109375" style="10" customWidth="1"/>
    <col min="24" max="25" width="5.85546875" style="10" customWidth="1"/>
    <col min="26" max="16384" width="9.140625" style="10"/>
  </cols>
  <sheetData>
    <row r="1" spans="1:25" ht="16.5" x14ac:dyDescent="0.3">
      <c r="A1" s="15" t="s">
        <v>147</v>
      </c>
    </row>
    <row r="3" spans="1:25" ht="15" customHeight="1" x14ac:dyDescent="0.2">
      <c r="A3" s="183" t="s">
        <v>36</v>
      </c>
      <c r="B3" s="183" t="s">
        <v>52</v>
      </c>
      <c r="C3" s="126" t="s">
        <v>133</v>
      </c>
      <c r="D3" s="142"/>
      <c r="E3" s="132"/>
      <c r="F3" s="183" t="s">
        <v>131</v>
      </c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</row>
    <row r="4" spans="1:25" ht="24.95" customHeight="1" x14ac:dyDescent="0.2">
      <c r="A4" s="183"/>
      <c r="B4" s="183"/>
      <c r="C4" s="143"/>
      <c r="D4" s="144"/>
      <c r="E4" s="145"/>
      <c r="F4" s="165" t="s">
        <v>183</v>
      </c>
      <c r="G4" s="166"/>
      <c r="H4" s="165" t="s">
        <v>184</v>
      </c>
      <c r="I4" s="166"/>
      <c r="J4" s="184" t="s">
        <v>103</v>
      </c>
      <c r="K4" s="185"/>
      <c r="L4" s="165" t="s">
        <v>45</v>
      </c>
      <c r="M4" s="166"/>
      <c r="N4" s="165" t="s">
        <v>17</v>
      </c>
      <c r="O4" s="166"/>
      <c r="P4" s="184" t="s">
        <v>103</v>
      </c>
      <c r="Q4" s="185"/>
      <c r="R4" s="165" t="s">
        <v>18</v>
      </c>
      <c r="S4" s="166"/>
      <c r="T4" s="165" t="s">
        <v>46</v>
      </c>
      <c r="U4" s="166"/>
      <c r="V4" s="184" t="s">
        <v>102</v>
      </c>
      <c r="W4" s="185"/>
      <c r="X4" s="165" t="s">
        <v>55</v>
      </c>
      <c r="Y4" s="166"/>
    </row>
    <row r="5" spans="1:25" ht="69.95" customHeight="1" x14ac:dyDescent="0.2">
      <c r="A5" s="183"/>
      <c r="B5" s="183"/>
      <c r="C5" s="143"/>
      <c r="D5" s="144"/>
      <c r="E5" s="145"/>
      <c r="F5" s="167"/>
      <c r="G5" s="168"/>
      <c r="H5" s="167"/>
      <c r="I5" s="168"/>
      <c r="J5" s="173" t="s">
        <v>94</v>
      </c>
      <c r="K5" s="174"/>
      <c r="L5" s="167"/>
      <c r="M5" s="168"/>
      <c r="N5" s="167"/>
      <c r="O5" s="168"/>
      <c r="P5" s="173" t="s">
        <v>101</v>
      </c>
      <c r="Q5" s="174"/>
      <c r="R5" s="167"/>
      <c r="S5" s="168"/>
      <c r="T5" s="167"/>
      <c r="U5" s="168"/>
      <c r="V5" s="173" t="s">
        <v>95</v>
      </c>
      <c r="W5" s="174"/>
      <c r="X5" s="167"/>
      <c r="Y5" s="168"/>
    </row>
    <row r="6" spans="1:25" ht="15" customHeight="1" x14ac:dyDescent="0.2">
      <c r="A6" s="183"/>
      <c r="B6" s="183"/>
      <c r="C6" s="138" t="s">
        <v>118</v>
      </c>
      <c r="D6" s="140" t="s">
        <v>22</v>
      </c>
      <c r="E6" s="141"/>
      <c r="F6" s="169"/>
      <c r="G6" s="170"/>
      <c r="H6" s="169"/>
      <c r="I6" s="170"/>
      <c r="J6" s="175"/>
      <c r="K6" s="176"/>
      <c r="L6" s="169"/>
      <c r="M6" s="170"/>
      <c r="N6" s="169"/>
      <c r="O6" s="170"/>
      <c r="P6" s="175"/>
      <c r="Q6" s="176"/>
      <c r="R6" s="169"/>
      <c r="S6" s="170"/>
      <c r="T6" s="169"/>
      <c r="U6" s="170"/>
      <c r="V6" s="175"/>
      <c r="W6" s="176"/>
      <c r="X6" s="169"/>
      <c r="Y6" s="170"/>
    </row>
    <row r="7" spans="1:25" ht="15" customHeight="1" x14ac:dyDescent="0.2">
      <c r="A7" s="183"/>
      <c r="B7" s="183"/>
      <c r="C7" s="139"/>
      <c r="D7" s="32" t="s">
        <v>85</v>
      </c>
      <c r="E7" s="32" t="s">
        <v>86</v>
      </c>
      <c r="F7" s="32" t="s">
        <v>85</v>
      </c>
      <c r="G7" s="32" t="s">
        <v>86</v>
      </c>
      <c r="H7" s="32" t="s">
        <v>85</v>
      </c>
      <c r="I7" s="32" t="s">
        <v>86</v>
      </c>
      <c r="J7" s="34" t="s">
        <v>85</v>
      </c>
      <c r="K7" s="34" t="s">
        <v>86</v>
      </c>
      <c r="L7" s="32" t="s">
        <v>85</v>
      </c>
      <c r="M7" s="32" t="s">
        <v>86</v>
      </c>
      <c r="N7" s="32" t="s">
        <v>85</v>
      </c>
      <c r="O7" s="32" t="s">
        <v>86</v>
      </c>
      <c r="P7" s="34" t="s">
        <v>85</v>
      </c>
      <c r="Q7" s="34" t="s">
        <v>86</v>
      </c>
      <c r="R7" s="32" t="s">
        <v>85</v>
      </c>
      <c r="S7" s="32" t="s">
        <v>86</v>
      </c>
      <c r="T7" s="32" t="s">
        <v>85</v>
      </c>
      <c r="U7" s="32" t="s">
        <v>86</v>
      </c>
      <c r="V7" s="34" t="s">
        <v>85</v>
      </c>
      <c r="W7" s="34" t="s">
        <v>86</v>
      </c>
      <c r="X7" s="32" t="s">
        <v>85</v>
      </c>
      <c r="Y7" s="32" t="s">
        <v>86</v>
      </c>
    </row>
    <row r="8" spans="1:25" ht="9.9499999999999993" customHeight="1" x14ac:dyDescent="0.2">
      <c r="A8" s="14" t="s">
        <v>0</v>
      </c>
      <c r="B8" s="14" t="s">
        <v>1</v>
      </c>
      <c r="C8" s="14">
        <v>1</v>
      </c>
      <c r="D8" s="14">
        <v>2</v>
      </c>
      <c r="E8" s="14">
        <v>3</v>
      </c>
      <c r="F8" s="14">
        <v>4</v>
      </c>
      <c r="G8" s="14">
        <v>5</v>
      </c>
      <c r="H8" s="14">
        <v>6</v>
      </c>
      <c r="I8" s="14">
        <v>7</v>
      </c>
      <c r="J8" s="14">
        <v>8</v>
      </c>
      <c r="K8" s="14">
        <v>9</v>
      </c>
      <c r="L8" s="14">
        <v>10</v>
      </c>
      <c r="M8" s="14">
        <v>11</v>
      </c>
      <c r="N8" s="14">
        <v>12</v>
      </c>
      <c r="O8" s="14">
        <v>13</v>
      </c>
      <c r="P8" s="14">
        <v>14</v>
      </c>
      <c r="Q8" s="14">
        <v>15</v>
      </c>
      <c r="R8" s="14">
        <v>16</v>
      </c>
      <c r="S8" s="14">
        <v>17</v>
      </c>
      <c r="T8" s="14">
        <v>18</v>
      </c>
      <c r="U8" s="14">
        <v>19</v>
      </c>
      <c r="V8" s="14">
        <v>20</v>
      </c>
      <c r="W8" s="14">
        <v>21</v>
      </c>
      <c r="X8" s="14">
        <v>22</v>
      </c>
      <c r="Y8" s="14">
        <v>23</v>
      </c>
    </row>
    <row r="9" spans="1:25" ht="12" customHeight="1" x14ac:dyDescent="0.2">
      <c r="A9" s="158" t="s">
        <v>229</v>
      </c>
      <c r="B9" s="17" t="s">
        <v>117</v>
      </c>
      <c r="C9" s="13">
        <v>14</v>
      </c>
      <c r="D9" s="13">
        <v>6</v>
      </c>
      <c r="E9" s="13">
        <v>8</v>
      </c>
      <c r="F9" s="13">
        <v>5</v>
      </c>
      <c r="G9" s="13">
        <v>3</v>
      </c>
      <c r="H9" s="13">
        <v>1</v>
      </c>
      <c r="I9" s="13">
        <v>5</v>
      </c>
      <c r="J9" s="18">
        <v>0</v>
      </c>
      <c r="K9" s="18">
        <v>0</v>
      </c>
      <c r="L9" s="13">
        <v>0</v>
      </c>
      <c r="M9" s="13">
        <v>0</v>
      </c>
      <c r="N9" s="13">
        <v>0</v>
      </c>
      <c r="O9" s="13">
        <v>0</v>
      </c>
      <c r="P9" s="18">
        <v>0</v>
      </c>
      <c r="Q9" s="18">
        <v>0</v>
      </c>
      <c r="R9" s="13">
        <v>0</v>
      </c>
      <c r="S9" s="13">
        <v>0</v>
      </c>
      <c r="T9" s="13">
        <v>0</v>
      </c>
      <c r="U9" s="13">
        <v>0</v>
      </c>
      <c r="V9" s="18">
        <v>0</v>
      </c>
      <c r="W9" s="18">
        <v>0</v>
      </c>
      <c r="X9" s="13">
        <v>0</v>
      </c>
      <c r="Y9" s="13">
        <v>0</v>
      </c>
    </row>
    <row r="10" spans="1:25" ht="12" customHeight="1" x14ac:dyDescent="0.2">
      <c r="A10" s="158"/>
      <c r="B10" s="17" t="s">
        <v>157</v>
      </c>
      <c r="C10" s="13">
        <v>453</v>
      </c>
      <c r="D10" s="13">
        <v>159</v>
      </c>
      <c r="E10" s="13">
        <v>294</v>
      </c>
      <c r="F10" s="13">
        <v>3</v>
      </c>
      <c r="G10" s="13">
        <v>9</v>
      </c>
      <c r="H10" s="13">
        <v>41</v>
      </c>
      <c r="I10" s="13">
        <v>74</v>
      </c>
      <c r="J10" s="18">
        <v>5</v>
      </c>
      <c r="K10" s="18">
        <v>5</v>
      </c>
      <c r="L10" s="13">
        <v>74</v>
      </c>
      <c r="M10" s="13">
        <v>178</v>
      </c>
      <c r="N10" s="13">
        <v>41</v>
      </c>
      <c r="O10" s="13">
        <v>33</v>
      </c>
      <c r="P10" s="18">
        <v>0</v>
      </c>
      <c r="Q10" s="18">
        <v>0</v>
      </c>
      <c r="R10" s="13">
        <v>0</v>
      </c>
      <c r="S10" s="13">
        <v>0</v>
      </c>
      <c r="T10" s="13">
        <v>0</v>
      </c>
      <c r="U10" s="13">
        <v>0</v>
      </c>
      <c r="V10" s="18">
        <v>0</v>
      </c>
      <c r="W10" s="18">
        <v>0</v>
      </c>
      <c r="X10" s="13">
        <v>0</v>
      </c>
      <c r="Y10" s="13">
        <v>0</v>
      </c>
    </row>
    <row r="11" spans="1:25" ht="12" customHeight="1" x14ac:dyDescent="0.2">
      <c r="A11" s="158"/>
      <c r="B11" s="17" t="s">
        <v>69</v>
      </c>
      <c r="C11" s="13">
        <v>22</v>
      </c>
      <c r="D11" s="13">
        <v>10</v>
      </c>
      <c r="E11" s="13">
        <v>12</v>
      </c>
      <c r="F11" s="13">
        <v>0</v>
      </c>
      <c r="G11" s="13">
        <v>0</v>
      </c>
      <c r="H11" s="13">
        <v>0</v>
      </c>
      <c r="I11" s="13">
        <v>0</v>
      </c>
      <c r="J11" s="18">
        <v>0</v>
      </c>
      <c r="K11" s="18">
        <v>0</v>
      </c>
      <c r="L11" s="13">
        <v>0</v>
      </c>
      <c r="M11" s="13">
        <v>0</v>
      </c>
      <c r="N11" s="13">
        <v>0</v>
      </c>
      <c r="O11" s="13">
        <v>0</v>
      </c>
      <c r="P11" s="18">
        <v>0</v>
      </c>
      <c r="Q11" s="18">
        <v>0</v>
      </c>
      <c r="R11" s="13">
        <v>10</v>
      </c>
      <c r="S11" s="13">
        <v>12</v>
      </c>
      <c r="T11" s="13">
        <v>0</v>
      </c>
      <c r="U11" s="13">
        <v>0</v>
      </c>
      <c r="V11" s="18">
        <v>0</v>
      </c>
      <c r="W11" s="18">
        <v>0</v>
      </c>
      <c r="X11" s="13">
        <v>0</v>
      </c>
      <c r="Y11" s="13">
        <v>0</v>
      </c>
    </row>
    <row r="12" spans="1:25" ht="12" customHeight="1" x14ac:dyDescent="0.2">
      <c r="A12" s="158"/>
      <c r="B12" s="12" t="s">
        <v>9</v>
      </c>
      <c r="C12" s="11">
        <v>489</v>
      </c>
      <c r="D12" s="11">
        <v>175</v>
      </c>
      <c r="E12" s="11">
        <v>314</v>
      </c>
      <c r="F12" s="11">
        <v>8</v>
      </c>
      <c r="G12" s="11">
        <v>12</v>
      </c>
      <c r="H12" s="11">
        <v>42</v>
      </c>
      <c r="I12" s="11">
        <v>79</v>
      </c>
      <c r="J12" s="11">
        <v>5</v>
      </c>
      <c r="K12" s="11">
        <v>5</v>
      </c>
      <c r="L12" s="11">
        <v>74</v>
      </c>
      <c r="M12" s="11">
        <v>178</v>
      </c>
      <c r="N12" s="11">
        <v>41</v>
      </c>
      <c r="O12" s="11">
        <v>33</v>
      </c>
      <c r="P12" s="11">
        <v>0</v>
      </c>
      <c r="Q12" s="11">
        <v>0</v>
      </c>
      <c r="R12" s="11">
        <v>10</v>
      </c>
      <c r="S12" s="11">
        <v>12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</row>
    <row r="23" spans="1:23" ht="16.5" x14ac:dyDescent="0.3">
      <c r="A23" s="1" t="s">
        <v>148</v>
      </c>
      <c r="B23"/>
      <c r="C23" s="3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x14ac:dyDescent="0.2">
      <c r="A24"/>
      <c r="B24"/>
      <c r="C24" s="33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x14ac:dyDescent="0.2">
      <c r="A25" s="122" t="s">
        <v>36</v>
      </c>
      <c r="B25" s="122" t="s">
        <v>52</v>
      </c>
      <c r="C25" s="126" t="s">
        <v>134</v>
      </c>
      <c r="D25" s="142"/>
      <c r="E25" s="132"/>
      <c r="F25" s="122" t="s">
        <v>163</v>
      </c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</row>
    <row r="26" spans="1:23" x14ac:dyDescent="0.2">
      <c r="A26" s="122"/>
      <c r="B26" s="122"/>
      <c r="C26" s="143"/>
      <c r="D26" s="144"/>
      <c r="E26" s="145"/>
      <c r="F26" s="126" t="s">
        <v>47</v>
      </c>
      <c r="G26" s="132"/>
      <c r="H26" s="178" t="s">
        <v>84</v>
      </c>
      <c r="I26" s="179"/>
      <c r="J26" s="126" t="s">
        <v>48</v>
      </c>
      <c r="K26" s="132"/>
      <c r="L26" s="126" t="s">
        <v>56</v>
      </c>
      <c r="M26" s="132"/>
      <c r="N26" s="178" t="s">
        <v>84</v>
      </c>
      <c r="O26" s="179"/>
      <c r="P26" s="126" t="s">
        <v>23</v>
      </c>
      <c r="Q26" s="132"/>
      <c r="R26" s="178" t="s">
        <v>84</v>
      </c>
      <c r="S26" s="179"/>
      <c r="T26" s="126" t="s">
        <v>24</v>
      </c>
      <c r="U26" s="132"/>
      <c r="V26" s="126" t="s">
        <v>25</v>
      </c>
      <c r="W26" s="132"/>
    </row>
    <row r="27" spans="1:23" x14ac:dyDescent="0.2">
      <c r="A27" s="122"/>
      <c r="B27" s="122"/>
      <c r="C27" s="143"/>
      <c r="D27" s="144"/>
      <c r="E27" s="145"/>
      <c r="F27" s="143"/>
      <c r="G27" s="145"/>
      <c r="H27" s="178" t="s">
        <v>93</v>
      </c>
      <c r="I27" s="179"/>
      <c r="J27" s="143"/>
      <c r="K27" s="145"/>
      <c r="L27" s="143"/>
      <c r="M27" s="145"/>
      <c r="N27" s="178" t="s">
        <v>93</v>
      </c>
      <c r="O27" s="179"/>
      <c r="P27" s="143"/>
      <c r="Q27" s="145"/>
      <c r="R27" s="178" t="s">
        <v>93</v>
      </c>
      <c r="S27" s="179"/>
      <c r="T27" s="143"/>
      <c r="U27" s="145"/>
      <c r="V27" s="143"/>
      <c r="W27" s="145"/>
    </row>
    <row r="28" spans="1:23" x14ac:dyDescent="0.2">
      <c r="A28" s="122"/>
      <c r="B28" s="122"/>
      <c r="C28" s="138" t="s">
        <v>118</v>
      </c>
      <c r="D28" s="140" t="s">
        <v>22</v>
      </c>
      <c r="E28" s="141"/>
      <c r="F28" s="127"/>
      <c r="G28" s="133"/>
      <c r="H28" s="180"/>
      <c r="I28" s="181"/>
      <c r="J28" s="127"/>
      <c r="K28" s="133"/>
      <c r="L28" s="127"/>
      <c r="M28" s="133"/>
      <c r="N28" s="180"/>
      <c r="O28" s="181"/>
      <c r="P28" s="127"/>
      <c r="Q28" s="133"/>
      <c r="R28" s="180"/>
      <c r="S28" s="181"/>
      <c r="T28" s="127"/>
      <c r="U28" s="133"/>
      <c r="V28" s="127"/>
      <c r="W28" s="133"/>
    </row>
    <row r="29" spans="1:23" x14ac:dyDescent="0.2">
      <c r="A29" s="122"/>
      <c r="B29" s="122"/>
      <c r="C29" s="139"/>
      <c r="D29" s="32" t="s">
        <v>85</v>
      </c>
      <c r="E29" s="32" t="s">
        <v>86</v>
      </c>
      <c r="F29" s="32" t="s">
        <v>85</v>
      </c>
      <c r="G29" s="32" t="s">
        <v>86</v>
      </c>
      <c r="H29" s="34" t="s">
        <v>85</v>
      </c>
      <c r="I29" s="34" t="s">
        <v>86</v>
      </c>
      <c r="J29" s="32" t="s">
        <v>85</v>
      </c>
      <c r="K29" s="32" t="s">
        <v>86</v>
      </c>
      <c r="L29" s="32" t="s">
        <v>85</v>
      </c>
      <c r="M29" s="32" t="s">
        <v>86</v>
      </c>
      <c r="N29" s="34" t="s">
        <v>85</v>
      </c>
      <c r="O29" s="34" t="s">
        <v>86</v>
      </c>
      <c r="P29" s="32" t="s">
        <v>85</v>
      </c>
      <c r="Q29" s="32" t="s">
        <v>86</v>
      </c>
      <c r="R29" s="34" t="s">
        <v>85</v>
      </c>
      <c r="S29" s="34" t="s">
        <v>86</v>
      </c>
      <c r="T29" s="32" t="s">
        <v>85</v>
      </c>
      <c r="U29" s="32" t="s">
        <v>86</v>
      </c>
      <c r="V29" s="32" t="s">
        <v>85</v>
      </c>
      <c r="W29" s="32" t="s">
        <v>86</v>
      </c>
    </row>
    <row r="30" spans="1:23" x14ac:dyDescent="0.2">
      <c r="A30" s="2" t="s">
        <v>0</v>
      </c>
      <c r="B30" s="2" t="s">
        <v>1</v>
      </c>
      <c r="C30" s="14">
        <v>1</v>
      </c>
      <c r="D30" s="14">
        <v>2</v>
      </c>
      <c r="E30" s="14">
        <v>3</v>
      </c>
      <c r="F30" s="2">
        <v>4</v>
      </c>
      <c r="G30" s="2">
        <v>5</v>
      </c>
      <c r="H30" s="2">
        <v>6</v>
      </c>
      <c r="I30" s="2">
        <v>7</v>
      </c>
      <c r="J30" s="2">
        <v>8</v>
      </c>
      <c r="K30" s="2">
        <v>9</v>
      </c>
      <c r="L30" s="2">
        <v>10</v>
      </c>
      <c r="M30" s="2">
        <v>11</v>
      </c>
      <c r="N30" s="2">
        <v>12</v>
      </c>
      <c r="O30" s="2">
        <v>13</v>
      </c>
      <c r="P30" s="2">
        <v>14</v>
      </c>
      <c r="Q30" s="2">
        <v>15</v>
      </c>
      <c r="R30" s="2">
        <v>16</v>
      </c>
      <c r="S30" s="2">
        <v>17</v>
      </c>
      <c r="T30" s="2">
        <v>18</v>
      </c>
      <c r="U30" s="2">
        <v>19</v>
      </c>
      <c r="V30" s="2">
        <v>20</v>
      </c>
      <c r="W30" s="2">
        <v>21</v>
      </c>
    </row>
    <row r="31" spans="1:23" ht="13.5" x14ac:dyDescent="0.2">
      <c r="A31" s="182" t="s">
        <v>229</v>
      </c>
      <c r="B31" s="17" t="s">
        <v>117</v>
      </c>
      <c r="C31" s="70">
        <v>14</v>
      </c>
      <c r="D31" s="70">
        <v>6</v>
      </c>
      <c r="E31" s="70">
        <v>8</v>
      </c>
      <c r="F31" s="76">
        <v>0</v>
      </c>
      <c r="G31" s="76">
        <v>0</v>
      </c>
      <c r="H31" s="82">
        <v>0</v>
      </c>
      <c r="I31" s="82">
        <v>0</v>
      </c>
      <c r="J31" s="76">
        <v>6</v>
      </c>
      <c r="K31" s="76">
        <v>8</v>
      </c>
      <c r="L31" s="76">
        <v>0</v>
      </c>
      <c r="M31" s="76">
        <v>0</v>
      </c>
      <c r="N31" s="82">
        <v>0</v>
      </c>
      <c r="O31" s="82">
        <v>0</v>
      </c>
      <c r="P31" s="76">
        <v>3</v>
      </c>
      <c r="Q31" s="76">
        <v>2</v>
      </c>
      <c r="R31" s="82">
        <v>0</v>
      </c>
      <c r="S31" s="82">
        <v>0</v>
      </c>
      <c r="T31" s="76">
        <v>0</v>
      </c>
      <c r="U31" s="76">
        <v>0</v>
      </c>
      <c r="V31" s="76">
        <v>0</v>
      </c>
      <c r="W31" s="76">
        <v>0</v>
      </c>
    </row>
    <row r="32" spans="1:23" ht="13.5" x14ac:dyDescent="0.2">
      <c r="A32" s="182"/>
      <c r="B32" s="17" t="s">
        <v>157</v>
      </c>
      <c r="C32" s="70">
        <v>453</v>
      </c>
      <c r="D32" s="70">
        <v>159</v>
      </c>
      <c r="E32" s="70">
        <v>294</v>
      </c>
      <c r="F32" s="76">
        <v>0</v>
      </c>
      <c r="G32" s="76">
        <v>0</v>
      </c>
      <c r="H32" s="82">
        <v>0</v>
      </c>
      <c r="I32" s="82">
        <v>0</v>
      </c>
      <c r="J32" s="76">
        <v>136</v>
      </c>
      <c r="K32" s="76">
        <v>267</v>
      </c>
      <c r="L32" s="76">
        <v>93</v>
      </c>
      <c r="M32" s="76">
        <v>113</v>
      </c>
      <c r="N32" s="82">
        <v>0</v>
      </c>
      <c r="O32" s="82">
        <v>0</v>
      </c>
      <c r="P32" s="76">
        <v>82</v>
      </c>
      <c r="Q32" s="76">
        <v>149</v>
      </c>
      <c r="R32" s="82">
        <v>0</v>
      </c>
      <c r="S32" s="82">
        <v>0</v>
      </c>
      <c r="T32" s="76">
        <v>0</v>
      </c>
      <c r="U32" s="76">
        <v>0</v>
      </c>
      <c r="V32" s="76">
        <v>0</v>
      </c>
      <c r="W32" s="76">
        <v>0</v>
      </c>
    </row>
    <row r="33" spans="1:23" ht="14.25" thickBot="1" x14ac:dyDescent="0.25">
      <c r="A33" s="182"/>
      <c r="B33" s="17" t="s">
        <v>69</v>
      </c>
      <c r="C33" s="70">
        <v>22</v>
      </c>
      <c r="D33" s="70">
        <v>10</v>
      </c>
      <c r="E33" s="70">
        <v>12</v>
      </c>
      <c r="F33" s="76">
        <v>0</v>
      </c>
      <c r="G33" s="76">
        <v>0</v>
      </c>
      <c r="H33" s="82">
        <v>0</v>
      </c>
      <c r="I33" s="86">
        <v>0</v>
      </c>
      <c r="J33" s="76">
        <v>9</v>
      </c>
      <c r="K33" s="76">
        <v>12</v>
      </c>
      <c r="L33" s="76">
        <v>5</v>
      </c>
      <c r="M33" s="76">
        <v>11</v>
      </c>
      <c r="N33" s="82">
        <v>0</v>
      </c>
      <c r="O33" s="82">
        <v>0</v>
      </c>
      <c r="P33" s="76">
        <v>4</v>
      </c>
      <c r="Q33" s="76">
        <v>11</v>
      </c>
      <c r="R33" s="82">
        <v>0</v>
      </c>
      <c r="S33" s="82">
        <v>0</v>
      </c>
      <c r="T33" s="76">
        <v>0</v>
      </c>
      <c r="U33" s="76">
        <v>0</v>
      </c>
      <c r="V33" s="76">
        <v>0</v>
      </c>
      <c r="W33" s="76">
        <v>0</v>
      </c>
    </row>
    <row r="34" spans="1:23" ht="14.25" thickBot="1" x14ac:dyDescent="0.25">
      <c r="A34" s="182"/>
      <c r="B34" s="9" t="s">
        <v>9</v>
      </c>
      <c r="C34" s="71">
        <v>489</v>
      </c>
      <c r="D34" s="71">
        <v>175</v>
      </c>
      <c r="E34" s="71">
        <v>314</v>
      </c>
      <c r="F34" s="77">
        <v>0</v>
      </c>
      <c r="G34" s="77">
        <v>0</v>
      </c>
      <c r="H34" s="84">
        <v>0</v>
      </c>
      <c r="I34" s="87">
        <v>0</v>
      </c>
      <c r="J34" s="85">
        <v>151</v>
      </c>
      <c r="K34" s="77">
        <v>287</v>
      </c>
      <c r="L34" s="77">
        <v>98</v>
      </c>
      <c r="M34" s="77">
        <v>124</v>
      </c>
      <c r="N34" s="77">
        <v>0</v>
      </c>
      <c r="O34" s="77">
        <v>0</v>
      </c>
      <c r="P34" s="77">
        <v>89</v>
      </c>
      <c r="Q34" s="77">
        <v>162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  <c r="W34" s="77">
        <v>0</v>
      </c>
    </row>
    <row r="35" spans="1:23" ht="13.5" x14ac:dyDescent="0.2">
      <c r="A35"/>
      <c r="B35"/>
      <c r="C35" s="33"/>
      <c r="D35"/>
      <c r="E35"/>
      <c r="F35"/>
      <c r="G35"/>
      <c r="H35"/>
      <c r="I35" s="83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</sheetData>
  <mergeCells count="39">
    <mergeCell ref="F3:Y3"/>
    <mergeCell ref="J4:K4"/>
    <mergeCell ref="V4:W4"/>
    <mergeCell ref="P4:Q4"/>
    <mergeCell ref="F4:G6"/>
    <mergeCell ref="H4:I6"/>
    <mergeCell ref="B25:B29"/>
    <mergeCell ref="J5:K6"/>
    <mergeCell ref="L4:M6"/>
    <mergeCell ref="N4:O6"/>
    <mergeCell ref="X4:Y6"/>
    <mergeCell ref="C25:E27"/>
    <mergeCell ref="P5:Q6"/>
    <mergeCell ref="R4:S6"/>
    <mergeCell ref="T4:U6"/>
    <mergeCell ref="V5:W6"/>
    <mergeCell ref="F25:W25"/>
    <mergeCell ref="A9:A12"/>
    <mergeCell ref="B3:B7"/>
    <mergeCell ref="A3:A7"/>
    <mergeCell ref="C3:E5"/>
    <mergeCell ref="C6:C7"/>
    <mergeCell ref="D6:E6"/>
    <mergeCell ref="A31:A34"/>
    <mergeCell ref="R26:S26"/>
    <mergeCell ref="T26:U28"/>
    <mergeCell ref="V26:W28"/>
    <mergeCell ref="H27:I28"/>
    <mergeCell ref="N27:O28"/>
    <mergeCell ref="F26:G28"/>
    <mergeCell ref="H26:I26"/>
    <mergeCell ref="J26:K28"/>
    <mergeCell ref="L26:M28"/>
    <mergeCell ref="N26:O26"/>
    <mergeCell ref="P26:Q28"/>
    <mergeCell ref="R27:S28"/>
    <mergeCell ref="C28:C29"/>
    <mergeCell ref="D28:E28"/>
    <mergeCell ref="A25:A29"/>
  </mergeCells>
  <phoneticPr fontId="14" type="noConversion"/>
  <pageMargins left="0.19685039370078741" right="0.19685039370078741" top="0.19685039370078741" bottom="0.19685039370078741" header="0.11811023622047245" footer="0.11811023622047245"/>
  <pageSetup paperSize="9" scale="75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32"/>
  <sheetViews>
    <sheetView topLeftCell="A13" zoomScale="142" zoomScaleNormal="142" workbookViewId="0">
      <selection activeCell="P11" sqref="P11"/>
    </sheetView>
  </sheetViews>
  <sheetFormatPr defaultRowHeight="12.75" x14ac:dyDescent="0.2"/>
  <cols>
    <col min="1" max="1" width="26.42578125" customWidth="1"/>
    <col min="2" max="2" width="8.42578125" customWidth="1"/>
    <col min="3" max="3" width="5.5703125" style="33" customWidth="1"/>
    <col min="4" max="4" width="5.42578125" customWidth="1"/>
    <col min="5" max="5" width="4.7109375" customWidth="1"/>
    <col min="6" max="22" width="3.7109375" customWidth="1"/>
    <col min="23" max="23" width="2.5703125" customWidth="1"/>
    <col min="24" max="24" width="2.85546875" customWidth="1"/>
    <col min="25" max="25" width="3.140625" customWidth="1"/>
    <col min="26" max="28" width="3.7109375" customWidth="1"/>
    <col min="29" max="29" width="4.28515625" customWidth="1"/>
    <col min="30" max="30" width="3.140625" customWidth="1"/>
    <col min="31" max="31" width="3.42578125" customWidth="1"/>
    <col min="32" max="32" width="3" customWidth="1"/>
    <col min="33" max="33" width="2.7109375" customWidth="1"/>
    <col min="34" max="34" width="4.5703125" customWidth="1"/>
    <col min="35" max="35" width="6.140625" customWidth="1"/>
  </cols>
  <sheetData>
    <row r="1" spans="1:35" ht="15.75" x14ac:dyDescent="0.2">
      <c r="A1" s="197" t="s">
        <v>213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54"/>
      <c r="AE1" s="54"/>
      <c r="AF1" s="54"/>
      <c r="AG1" s="54"/>
      <c r="AH1" s="54"/>
      <c r="AI1" s="54"/>
    </row>
    <row r="2" spans="1:35" ht="16.5" x14ac:dyDescent="0.3">
      <c r="A2" s="1" t="s">
        <v>212</v>
      </c>
    </row>
    <row r="4" spans="1:35" ht="24.95" customHeight="1" x14ac:dyDescent="0.2">
      <c r="A4" s="122" t="s">
        <v>36</v>
      </c>
      <c r="B4" s="122" t="s">
        <v>52</v>
      </c>
      <c r="C4" s="126" t="s">
        <v>134</v>
      </c>
      <c r="D4" s="142"/>
      <c r="E4" s="132"/>
      <c r="F4" s="122" t="s">
        <v>228</v>
      </c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</row>
    <row r="5" spans="1:35" ht="35.1" customHeight="1" x14ac:dyDescent="0.2">
      <c r="A5" s="122"/>
      <c r="B5" s="122"/>
      <c r="C5" s="143"/>
      <c r="D5" s="144"/>
      <c r="E5" s="145"/>
      <c r="F5" s="147" t="s">
        <v>219</v>
      </c>
      <c r="G5" s="147"/>
      <c r="H5" s="147"/>
      <c r="I5" s="147"/>
      <c r="J5" s="147" t="s">
        <v>223</v>
      </c>
      <c r="K5" s="147"/>
      <c r="L5" s="147"/>
      <c r="M5" s="147"/>
      <c r="N5" s="147"/>
      <c r="O5" s="147"/>
      <c r="P5" s="147"/>
      <c r="Q5" s="147"/>
      <c r="R5" s="147" t="s">
        <v>218</v>
      </c>
      <c r="S5" s="147"/>
      <c r="T5" s="147"/>
      <c r="U5" s="147"/>
      <c r="V5" s="147"/>
      <c r="W5" s="147" t="s">
        <v>215</v>
      </c>
      <c r="X5" s="147"/>
      <c r="Y5" s="147"/>
      <c r="Z5" s="147" t="s">
        <v>216</v>
      </c>
      <c r="AA5" s="147"/>
      <c r="AB5" s="147"/>
      <c r="AC5" s="45" t="s">
        <v>217</v>
      </c>
    </row>
    <row r="6" spans="1:35" ht="99.95" customHeight="1" x14ac:dyDescent="0.2">
      <c r="A6" s="122"/>
      <c r="B6" s="122"/>
      <c r="C6" s="143"/>
      <c r="D6" s="144"/>
      <c r="E6" s="145"/>
      <c r="F6" s="196" t="s">
        <v>200</v>
      </c>
      <c r="G6" s="196" t="s">
        <v>201</v>
      </c>
      <c r="H6" s="196" t="s">
        <v>202</v>
      </c>
      <c r="I6" s="196" t="s">
        <v>203</v>
      </c>
      <c r="J6" s="196" t="s">
        <v>192</v>
      </c>
      <c r="K6" s="196" t="s">
        <v>194</v>
      </c>
      <c r="L6" s="196" t="s">
        <v>195</v>
      </c>
      <c r="M6" s="196" t="s">
        <v>196</v>
      </c>
      <c r="N6" s="196" t="s">
        <v>193</v>
      </c>
      <c r="O6" s="123" t="s">
        <v>197</v>
      </c>
      <c r="P6" s="123" t="s">
        <v>198</v>
      </c>
      <c r="Q6" s="123" t="s">
        <v>199</v>
      </c>
      <c r="R6" s="123" t="s">
        <v>192</v>
      </c>
      <c r="S6" s="123" t="s">
        <v>204</v>
      </c>
      <c r="T6" s="123" t="s">
        <v>205</v>
      </c>
      <c r="U6" s="123" t="s">
        <v>206</v>
      </c>
      <c r="V6" s="123" t="s">
        <v>207</v>
      </c>
      <c r="W6" s="123" t="s">
        <v>208</v>
      </c>
      <c r="X6" s="196" t="s">
        <v>209</v>
      </c>
      <c r="Y6" s="123" t="s">
        <v>210</v>
      </c>
      <c r="Z6" s="123" t="s">
        <v>189</v>
      </c>
      <c r="AA6" s="123" t="s">
        <v>190</v>
      </c>
      <c r="AB6" s="123" t="s">
        <v>191</v>
      </c>
      <c r="AC6" s="123" t="s">
        <v>211</v>
      </c>
    </row>
    <row r="7" spans="1:35" ht="15" customHeight="1" x14ac:dyDescent="0.2">
      <c r="A7" s="122"/>
      <c r="B7" s="122"/>
      <c r="C7" s="138" t="s">
        <v>118</v>
      </c>
      <c r="D7" s="140" t="s">
        <v>22</v>
      </c>
      <c r="E7" s="141"/>
      <c r="F7" s="196"/>
      <c r="G7" s="196"/>
      <c r="H7" s="196"/>
      <c r="I7" s="196"/>
      <c r="J7" s="196"/>
      <c r="K7" s="196"/>
      <c r="L7" s="196"/>
      <c r="M7" s="196"/>
      <c r="N7" s="196"/>
      <c r="O7" s="123"/>
      <c r="P7" s="123"/>
      <c r="Q7" s="123"/>
      <c r="R7" s="123"/>
      <c r="S7" s="123"/>
      <c r="T7" s="123"/>
      <c r="U7" s="123"/>
      <c r="V7" s="123"/>
      <c r="W7" s="123"/>
      <c r="X7" s="196"/>
      <c r="Y7" s="123"/>
      <c r="Z7" s="123"/>
      <c r="AA7" s="123"/>
      <c r="AB7" s="123"/>
      <c r="AC7" s="123"/>
    </row>
    <row r="8" spans="1:35" ht="15" customHeight="1" x14ac:dyDescent="0.2">
      <c r="A8" s="122"/>
      <c r="B8" s="122"/>
      <c r="C8" s="139"/>
      <c r="D8" s="32" t="s">
        <v>85</v>
      </c>
      <c r="E8" s="32" t="s">
        <v>86</v>
      </c>
      <c r="F8" s="196"/>
      <c r="G8" s="196"/>
      <c r="H8" s="196"/>
      <c r="I8" s="196"/>
      <c r="J8" s="196"/>
      <c r="K8" s="196"/>
      <c r="L8" s="196"/>
      <c r="M8" s="196"/>
      <c r="N8" s="196"/>
      <c r="O8" s="123"/>
      <c r="P8" s="123"/>
      <c r="Q8" s="123"/>
      <c r="R8" s="123"/>
      <c r="S8" s="123"/>
      <c r="T8" s="123"/>
      <c r="U8" s="123"/>
      <c r="V8" s="123"/>
      <c r="W8" s="123"/>
      <c r="X8" s="196"/>
      <c r="Y8" s="123"/>
      <c r="Z8" s="123"/>
      <c r="AA8" s="123"/>
      <c r="AB8" s="123"/>
      <c r="AC8" s="123"/>
    </row>
    <row r="9" spans="1:35" ht="8.1" customHeight="1" x14ac:dyDescent="0.2">
      <c r="A9" s="2" t="s">
        <v>0</v>
      </c>
      <c r="B9" s="2" t="s">
        <v>1</v>
      </c>
      <c r="C9" s="14">
        <v>1</v>
      </c>
      <c r="D9" s="14">
        <v>2</v>
      </c>
      <c r="E9" s="14">
        <v>3</v>
      </c>
      <c r="F9" s="198">
        <v>4</v>
      </c>
      <c r="G9" s="199"/>
      <c r="H9" s="199"/>
      <c r="I9" s="200"/>
      <c r="J9" s="199">
        <v>5</v>
      </c>
      <c r="K9" s="199"/>
      <c r="L9" s="199"/>
      <c r="M9" s="199"/>
      <c r="N9" s="199"/>
      <c r="O9" s="199"/>
      <c r="P9" s="199"/>
      <c r="Q9" s="200"/>
      <c r="R9" s="198">
        <v>6</v>
      </c>
      <c r="S9" s="199"/>
      <c r="T9" s="199"/>
      <c r="U9" s="199"/>
      <c r="V9" s="200"/>
      <c r="W9" s="199">
        <v>7</v>
      </c>
      <c r="X9" s="199"/>
      <c r="Y9" s="199"/>
      <c r="Z9" s="198">
        <v>8</v>
      </c>
      <c r="AA9" s="199"/>
      <c r="AB9" s="199"/>
      <c r="AC9" s="14">
        <v>9</v>
      </c>
    </row>
    <row r="10" spans="1:35" ht="12" customHeight="1" x14ac:dyDescent="0.2">
      <c r="A10" s="182" t="s">
        <v>229</v>
      </c>
      <c r="B10" s="17" t="s">
        <v>117</v>
      </c>
      <c r="C10" s="93">
        <v>14</v>
      </c>
      <c r="D10" s="93">
        <v>6</v>
      </c>
      <c r="E10" s="93">
        <v>8</v>
      </c>
      <c r="F10" s="93">
        <v>0</v>
      </c>
      <c r="G10" s="93">
        <v>14</v>
      </c>
      <c r="H10" s="93">
        <v>0</v>
      </c>
      <c r="I10" s="93">
        <v>0</v>
      </c>
      <c r="J10" s="93">
        <v>14</v>
      </c>
      <c r="K10" s="93">
        <v>8</v>
      </c>
      <c r="L10" s="93">
        <v>0</v>
      </c>
      <c r="M10" s="93">
        <v>14</v>
      </c>
      <c r="N10" s="93">
        <v>2</v>
      </c>
      <c r="O10" s="93">
        <v>0</v>
      </c>
      <c r="P10" s="93">
        <v>10</v>
      </c>
      <c r="Q10" s="93">
        <v>0</v>
      </c>
      <c r="R10" s="93">
        <v>10</v>
      </c>
      <c r="S10" s="93">
        <v>0</v>
      </c>
      <c r="T10" s="93">
        <v>7</v>
      </c>
      <c r="U10" s="93">
        <v>8</v>
      </c>
      <c r="V10" s="93">
        <v>11</v>
      </c>
      <c r="W10" s="93">
        <v>0</v>
      </c>
      <c r="X10" s="93">
        <v>0</v>
      </c>
      <c r="Y10" s="93">
        <v>0</v>
      </c>
      <c r="Z10" s="93">
        <v>0</v>
      </c>
      <c r="AA10" s="93">
        <v>0</v>
      </c>
      <c r="AB10" s="93">
        <v>0</v>
      </c>
      <c r="AC10" s="93">
        <v>0</v>
      </c>
    </row>
    <row r="11" spans="1:35" ht="12" customHeight="1" x14ac:dyDescent="0.2">
      <c r="A11" s="182"/>
      <c r="B11" s="17" t="s">
        <v>157</v>
      </c>
      <c r="C11" s="93">
        <v>453</v>
      </c>
      <c r="D11" s="93">
        <v>159</v>
      </c>
      <c r="E11" s="93">
        <v>294</v>
      </c>
      <c r="F11" s="93">
        <v>0</v>
      </c>
      <c r="G11" s="93">
        <v>453</v>
      </c>
      <c r="H11" s="93">
        <v>0</v>
      </c>
      <c r="I11" s="93">
        <v>0</v>
      </c>
      <c r="J11" s="93">
        <v>453</v>
      </c>
      <c r="K11" s="93">
        <v>233</v>
      </c>
      <c r="L11" s="93">
        <v>0</v>
      </c>
      <c r="M11" s="93">
        <v>453</v>
      </c>
      <c r="N11" s="93">
        <v>5</v>
      </c>
      <c r="O11" s="93">
        <v>0</v>
      </c>
      <c r="P11" s="93">
        <v>196</v>
      </c>
      <c r="Q11" s="93">
        <v>0</v>
      </c>
      <c r="R11" s="93">
        <v>94</v>
      </c>
      <c r="S11" s="93">
        <v>0</v>
      </c>
      <c r="T11" s="93">
        <v>351</v>
      </c>
      <c r="U11" s="93">
        <v>375</v>
      </c>
      <c r="V11" s="93">
        <v>370</v>
      </c>
      <c r="W11" s="93">
        <v>0</v>
      </c>
      <c r="X11" s="93">
        <v>0</v>
      </c>
      <c r="Y11" s="93">
        <v>0</v>
      </c>
      <c r="Z11" s="93">
        <v>86</v>
      </c>
      <c r="AA11" s="93">
        <v>0</v>
      </c>
      <c r="AB11" s="93">
        <v>0</v>
      </c>
      <c r="AC11" s="93">
        <v>0</v>
      </c>
    </row>
    <row r="12" spans="1:35" ht="12" customHeight="1" x14ac:dyDescent="0.2">
      <c r="A12" s="182"/>
      <c r="B12" s="17" t="s">
        <v>69</v>
      </c>
      <c r="C12" s="93">
        <v>22</v>
      </c>
      <c r="D12" s="93">
        <v>10</v>
      </c>
      <c r="E12" s="93">
        <v>12</v>
      </c>
      <c r="F12" s="93">
        <v>0</v>
      </c>
      <c r="G12" s="93">
        <v>22</v>
      </c>
      <c r="H12" s="93">
        <v>0</v>
      </c>
      <c r="I12" s="93">
        <v>0</v>
      </c>
      <c r="J12" s="93">
        <v>22</v>
      </c>
      <c r="K12" s="93">
        <v>15</v>
      </c>
      <c r="L12" s="93">
        <v>0</v>
      </c>
      <c r="M12" s="93">
        <v>22</v>
      </c>
      <c r="N12" s="93">
        <v>0</v>
      </c>
      <c r="O12" s="93">
        <v>0</v>
      </c>
      <c r="P12" s="93">
        <v>9</v>
      </c>
      <c r="Q12" s="93">
        <v>0</v>
      </c>
      <c r="R12" s="93">
        <v>8</v>
      </c>
      <c r="S12" s="93">
        <v>0</v>
      </c>
      <c r="T12" s="93">
        <v>22</v>
      </c>
      <c r="U12" s="93">
        <v>19</v>
      </c>
      <c r="V12" s="93">
        <v>19</v>
      </c>
      <c r="W12" s="93">
        <v>0</v>
      </c>
      <c r="X12" s="93">
        <v>0</v>
      </c>
      <c r="Y12" s="93">
        <v>0</v>
      </c>
      <c r="Z12" s="93">
        <v>14</v>
      </c>
      <c r="AA12" s="93">
        <v>22</v>
      </c>
      <c r="AB12" s="93">
        <v>0</v>
      </c>
      <c r="AC12" s="93">
        <v>0</v>
      </c>
    </row>
    <row r="13" spans="1:35" ht="12" customHeight="1" x14ac:dyDescent="0.2">
      <c r="A13" s="182"/>
      <c r="B13" s="9" t="s">
        <v>9</v>
      </c>
      <c r="C13" s="95">
        <v>489</v>
      </c>
      <c r="D13" s="95">
        <v>175</v>
      </c>
      <c r="E13" s="95">
        <v>314</v>
      </c>
      <c r="F13" s="95">
        <v>0</v>
      </c>
      <c r="G13" s="95">
        <v>489</v>
      </c>
      <c r="H13" s="95">
        <v>0</v>
      </c>
      <c r="I13" s="95">
        <v>0</v>
      </c>
      <c r="J13" s="95">
        <v>489</v>
      </c>
      <c r="K13" s="95">
        <v>256</v>
      </c>
      <c r="L13" s="95">
        <v>0</v>
      </c>
      <c r="M13" s="95">
        <v>489</v>
      </c>
      <c r="N13" s="95">
        <v>7</v>
      </c>
      <c r="O13" s="95">
        <v>0</v>
      </c>
      <c r="P13" s="95">
        <v>215</v>
      </c>
      <c r="Q13" s="95">
        <v>0</v>
      </c>
      <c r="R13" s="95">
        <v>112</v>
      </c>
      <c r="S13" s="95">
        <v>0</v>
      </c>
      <c r="T13" s="95">
        <v>380</v>
      </c>
      <c r="U13" s="95">
        <v>402</v>
      </c>
      <c r="V13" s="95">
        <v>400</v>
      </c>
      <c r="W13" s="95">
        <v>0</v>
      </c>
      <c r="X13" s="95">
        <v>0</v>
      </c>
      <c r="Y13" s="95">
        <v>0</v>
      </c>
      <c r="Z13" s="95">
        <v>100</v>
      </c>
      <c r="AA13" s="95">
        <v>22</v>
      </c>
      <c r="AB13" s="95">
        <v>0</v>
      </c>
      <c r="AC13" s="95">
        <v>0</v>
      </c>
    </row>
    <row r="14" spans="1:35" ht="13.5" x14ac:dyDescent="0.2">
      <c r="E14" s="72"/>
      <c r="H14" s="56"/>
      <c r="I14" s="56"/>
      <c r="J14" s="72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72"/>
      <c r="V14" s="56"/>
      <c r="W14" s="56"/>
      <c r="X14" s="56"/>
      <c r="Y14" s="72"/>
      <c r="Z14" s="72"/>
    </row>
    <row r="19" spans="1:35" x14ac:dyDescent="0.2">
      <c r="Z19" t="s">
        <v>214</v>
      </c>
    </row>
    <row r="20" spans="1:35" ht="16.5" x14ac:dyDescent="0.3">
      <c r="A20" s="1" t="s">
        <v>179</v>
      </c>
      <c r="C20"/>
    </row>
    <row r="21" spans="1:35" x14ac:dyDescent="0.2">
      <c r="C21"/>
    </row>
    <row r="22" spans="1:35" x14ac:dyDescent="0.2">
      <c r="A22" s="122" t="s">
        <v>36</v>
      </c>
      <c r="B22" s="122" t="s">
        <v>40</v>
      </c>
      <c r="C22" s="122" t="s">
        <v>26</v>
      </c>
      <c r="D22" s="122" t="s">
        <v>106</v>
      </c>
      <c r="E22" s="123" t="s">
        <v>107</v>
      </c>
      <c r="F22" s="122" t="s">
        <v>27</v>
      </c>
      <c r="G22" s="122"/>
      <c r="H22" s="140" t="s">
        <v>171</v>
      </c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42"/>
      <c r="AA22" s="122" t="s">
        <v>178</v>
      </c>
      <c r="AB22" s="122"/>
      <c r="AC22" s="122"/>
      <c r="AD22" s="122"/>
      <c r="AE22" s="122"/>
      <c r="AF22" s="122"/>
      <c r="AG22" s="122"/>
      <c r="AH22" s="122"/>
      <c r="AI22" s="122"/>
    </row>
    <row r="23" spans="1:35" x14ac:dyDescent="0.2">
      <c r="A23" s="122"/>
      <c r="B23" s="122"/>
      <c r="C23" s="122"/>
      <c r="D23" s="122"/>
      <c r="E23" s="123"/>
      <c r="F23" s="152" t="s">
        <v>28</v>
      </c>
      <c r="G23" s="152" t="s">
        <v>29</v>
      </c>
      <c r="H23" s="122" t="s">
        <v>174</v>
      </c>
      <c r="I23" s="122"/>
      <c r="J23" s="122"/>
      <c r="K23" s="122" t="s">
        <v>60</v>
      </c>
      <c r="L23" s="122"/>
      <c r="M23" s="122"/>
      <c r="N23" s="122" t="s">
        <v>110</v>
      </c>
      <c r="O23" s="122"/>
      <c r="P23" s="122"/>
      <c r="Q23" s="122" t="s">
        <v>41</v>
      </c>
      <c r="R23" s="122"/>
      <c r="S23" s="122"/>
      <c r="T23" s="122" t="s">
        <v>71</v>
      </c>
      <c r="U23" s="122"/>
      <c r="V23" s="122"/>
      <c r="W23" s="122" t="s">
        <v>175</v>
      </c>
      <c r="X23" s="122"/>
      <c r="Y23" s="122"/>
      <c r="Z23" s="48"/>
      <c r="AA23" s="188" t="s">
        <v>118</v>
      </c>
      <c r="AB23" s="140" t="s">
        <v>172</v>
      </c>
      <c r="AC23" s="146"/>
      <c r="AD23" s="146"/>
      <c r="AE23" s="141"/>
      <c r="AF23" s="140" t="s">
        <v>173</v>
      </c>
      <c r="AG23" s="146"/>
      <c r="AH23" s="146"/>
      <c r="AI23" s="141"/>
    </row>
    <row r="24" spans="1:35" x14ac:dyDescent="0.2">
      <c r="A24" s="122"/>
      <c r="B24" s="122"/>
      <c r="C24" s="122"/>
      <c r="D24" s="122"/>
      <c r="E24" s="123"/>
      <c r="F24" s="153"/>
      <c r="G24" s="153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48"/>
      <c r="AA24" s="188"/>
      <c r="AB24" s="189" t="s">
        <v>180</v>
      </c>
      <c r="AC24" s="190"/>
      <c r="AD24" s="193" t="s">
        <v>181</v>
      </c>
      <c r="AE24" s="190"/>
      <c r="AF24" s="189" t="s">
        <v>176</v>
      </c>
      <c r="AG24" s="190"/>
      <c r="AH24" s="146" t="s">
        <v>7</v>
      </c>
      <c r="AI24" s="141"/>
    </row>
    <row r="25" spans="1:35" x14ac:dyDescent="0.2">
      <c r="A25" s="122"/>
      <c r="B25" s="122"/>
      <c r="C25" s="122"/>
      <c r="D25" s="122"/>
      <c r="E25" s="123"/>
      <c r="F25" s="153"/>
      <c r="G25" s="153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48"/>
      <c r="AA25" s="188"/>
      <c r="AB25" s="191"/>
      <c r="AC25" s="192"/>
      <c r="AD25" s="194"/>
      <c r="AE25" s="192"/>
      <c r="AF25" s="191"/>
      <c r="AG25" s="192"/>
      <c r="AH25" s="195" t="s">
        <v>177</v>
      </c>
      <c r="AI25" s="123"/>
    </row>
    <row r="26" spans="1:35" x14ac:dyDescent="0.2">
      <c r="A26" s="122"/>
      <c r="B26" s="122"/>
      <c r="C26" s="122"/>
      <c r="D26" s="122"/>
      <c r="E26" s="123"/>
      <c r="F26" s="153"/>
      <c r="G26" s="153"/>
      <c r="H26" s="188" t="s">
        <v>118</v>
      </c>
      <c r="I26" s="122" t="s">
        <v>22</v>
      </c>
      <c r="J26" s="122"/>
      <c r="K26" s="188" t="s">
        <v>118</v>
      </c>
      <c r="L26" s="122" t="s">
        <v>22</v>
      </c>
      <c r="M26" s="122"/>
      <c r="N26" s="188" t="s">
        <v>118</v>
      </c>
      <c r="O26" s="122" t="s">
        <v>22</v>
      </c>
      <c r="P26" s="122"/>
      <c r="Q26" s="188" t="s">
        <v>118</v>
      </c>
      <c r="R26" s="122" t="s">
        <v>22</v>
      </c>
      <c r="S26" s="122"/>
      <c r="T26" s="188" t="s">
        <v>118</v>
      </c>
      <c r="U26" s="122" t="s">
        <v>22</v>
      </c>
      <c r="V26" s="122"/>
      <c r="W26" s="188" t="s">
        <v>118</v>
      </c>
      <c r="X26" s="122" t="s">
        <v>22</v>
      </c>
      <c r="Y26" s="140"/>
      <c r="Z26" s="48"/>
      <c r="AA26" s="188"/>
      <c r="AB26" s="122" t="s">
        <v>22</v>
      </c>
      <c r="AC26" s="122"/>
      <c r="AD26" s="122" t="s">
        <v>22</v>
      </c>
      <c r="AE26" s="122"/>
      <c r="AF26" s="122" t="s">
        <v>22</v>
      </c>
      <c r="AG26" s="122"/>
      <c r="AH26" s="122" t="s">
        <v>22</v>
      </c>
      <c r="AI26" s="122"/>
    </row>
    <row r="27" spans="1:35" ht="22.5" x14ac:dyDescent="0.2">
      <c r="A27" s="122"/>
      <c r="B27" s="122"/>
      <c r="C27" s="122"/>
      <c r="D27" s="122"/>
      <c r="E27" s="123"/>
      <c r="F27" s="154"/>
      <c r="G27" s="154"/>
      <c r="H27" s="188"/>
      <c r="I27" s="32" t="s">
        <v>85</v>
      </c>
      <c r="J27" s="32" t="s">
        <v>86</v>
      </c>
      <c r="K27" s="188"/>
      <c r="L27" s="32" t="s">
        <v>85</v>
      </c>
      <c r="M27" s="32" t="s">
        <v>86</v>
      </c>
      <c r="N27" s="188"/>
      <c r="O27" s="32" t="s">
        <v>85</v>
      </c>
      <c r="P27" s="32" t="s">
        <v>86</v>
      </c>
      <c r="Q27" s="188"/>
      <c r="R27" s="32" t="s">
        <v>85</v>
      </c>
      <c r="S27" s="32" t="s">
        <v>86</v>
      </c>
      <c r="T27" s="188"/>
      <c r="U27" s="32" t="s">
        <v>85</v>
      </c>
      <c r="V27" s="32" t="s">
        <v>86</v>
      </c>
      <c r="W27" s="188"/>
      <c r="X27" s="32" t="s">
        <v>85</v>
      </c>
      <c r="Y27" s="44" t="s">
        <v>86</v>
      </c>
      <c r="Z27" s="49"/>
      <c r="AA27" s="188"/>
      <c r="AB27" s="32" t="s">
        <v>85</v>
      </c>
      <c r="AC27" s="32" t="s">
        <v>86</v>
      </c>
      <c r="AD27" s="32" t="s">
        <v>85</v>
      </c>
      <c r="AE27" s="32" t="s">
        <v>86</v>
      </c>
      <c r="AF27" s="32" t="s">
        <v>85</v>
      </c>
      <c r="AG27" s="32" t="s">
        <v>86</v>
      </c>
      <c r="AH27" s="32" t="s">
        <v>85</v>
      </c>
      <c r="AI27" s="32" t="s">
        <v>86</v>
      </c>
    </row>
    <row r="28" spans="1:35" x14ac:dyDescent="0.2">
      <c r="A28" s="2" t="s">
        <v>0</v>
      </c>
      <c r="B28" s="2" t="s">
        <v>1</v>
      </c>
      <c r="C28" s="187" t="s">
        <v>2</v>
      </c>
      <c r="D28" s="187"/>
      <c r="E28" s="2" t="s">
        <v>3</v>
      </c>
      <c r="F28" s="187" t="s">
        <v>4</v>
      </c>
      <c r="G28" s="187"/>
      <c r="H28" s="2">
        <v>1</v>
      </c>
      <c r="I28" s="2">
        <v>2</v>
      </c>
      <c r="J28" s="2">
        <v>3</v>
      </c>
      <c r="K28" s="2">
        <v>4</v>
      </c>
      <c r="L28" s="2">
        <v>5</v>
      </c>
      <c r="M28" s="2">
        <v>6</v>
      </c>
      <c r="N28" s="2">
        <v>7</v>
      </c>
      <c r="O28" s="2">
        <v>8</v>
      </c>
      <c r="P28" s="2">
        <v>9</v>
      </c>
      <c r="Q28" s="2">
        <v>10</v>
      </c>
      <c r="R28" s="2">
        <v>11</v>
      </c>
      <c r="S28" s="2">
        <v>12</v>
      </c>
      <c r="T28" s="2">
        <v>13</v>
      </c>
      <c r="U28" s="2">
        <v>14</v>
      </c>
      <c r="V28" s="2">
        <v>15</v>
      </c>
      <c r="W28" s="2">
        <v>16</v>
      </c>
      <c r="X28" s="2">
        <v>17</v>
      </c>
      <c r="Y28" s="31">
        <v>18</v>
      </c>
      <c r="Z28" s="50"/>
      <c r="AA28" s="2">
        <v>19</v>
      </c>
      <c r="AB28" s="2">
        <v>20</v>
      </c>
      <c r="AC28" s="2">
        <v>21</v>
      </c>
      <c r="AD28" s="2">
        <v>22</v>
      </c>
      <c r="AE28" s="2">
        <v>23</v>
      </c>
      <c r="AF28" s="2">
        <v>24</v>
      </c>
      <c r="AG28" s="2">
        <v>25</v>
      </c>
      <c r="AH28" s="2">
        <v>26</v>
      </c>
      <c r="AI28" s="2">
        <v>27</v>
      </c>
    </row>
    <row r="29" spans="1:35" ht="13.5" x14ac:dyDescent="0.25">
      <c r="A29" s="116" t="s">
        <v>229</v>
      </c>
      <c r="B29" s="5"/>
      <c r="C29" s="8" t="s">
        <v>30</v>
      </c>
      <c r="D29" s="6"/>
      <c r="E29" s="5"/>
      <c r="F29" s="5"/>
      <c r="G29" s="5"/>
      <c r="H29" s="53"/>
      <c r="I29" s="3"/>
      <c r="J29" s="3"/>
      <c r="K29" s="53"/>
      <c r="L29" s="3"/>
      <c r="M29" s="3"/>
      <c r="N29" s="53"/>
      <c r="O29" s="3"/>
      <c r="P29" s="3"/>
      <c r="Q29" s="53"/>
      <c r="R29" s="3"/>
      <c r="S29" s="3"/>
      <c r="T29" s="53"/>
      <c r="U29" s="3"/>
      <c r="V29" s="3"/>
      <c r="W29" s="53"/>
      <c r="X29" s="3"/>
      <c r="Y29" s="46"/>
      <c r="Z29" s="51"/>
      <c r="AA29" s="53"/>
      <c r="AB29" s="3"/>
      <c r="AC29" s="3"/>
      <c r="AD29" s="3"/>
      <c r="AE29" s="3"/>
      <c r="AF29" s="3"/>
      <c r="AG29" s="3"/>
      <c r="AH29" s="3"/>
      <c r="AI29" s="3"/>
    </row>
    <row r="30" spans="1:35" ht="13.5" x14ac:dyDescent="0.25">
      <c r="A30" s="117"/>
      <c r="B30" s="5"/>
      <c r="C30" s="8" t="s">
        <v>31</v>
      </c>
      <c r="D30" s="6"/>
      <c r="E30" s="5"/>
      <c r="F30" s="5"/>
      <c r="G30" s="5"/>
      <c r="H30" s="53"/>
      <c r="I30" s="3"/>
      <c r="J30" s="3"/>
      <c r="K30" s="53"/>
      <c r="L30" s="3"/>
      <c r="M30" s="3"/>
      <c r="N30" s="53"/>
      <c r="O30" s="3"/>
      <c r="P30" s="3"/>
      <c r="Q30" s="53"/>
      <c r="R30" s="3"/>
      <c r="S30" s="3"/>
      <c r="T30" s="53"/>
      <c r="U30" s="3"/>
      <c r="V30" s="3"/>
      <c r="W30" s="53"/>
      <c r="X30" s="3"/>
      <c r="Y30" s="46"/>
      <c r="Z30" s="51"/>
      <c r="AA30" s="53"/>
      <c r="AB30" s="3"/>
      <c r="AC30" s="3"/>
      <c r="AD30" s="3"/>
      <c r="AE30" s="3"/>
      <c r="AF30" s="3"/>
      <c r="AG30" s="3"/>
      <c r="AH30" s="3"/>
      <c r="AI30" s="3"/>
    </row>
    <row r="31" spans="1:35" ht="13.5" x14ac:dyDescent="0.25">
      <c r="A31" s="117"/>
      <c r="B31" s="5"/>
      <c r="C31" s="8" t="s">
        <v>32</v>
      </c>
      <c r="D31" s="6"/>
      <c r="E31" s="5"/>
      <c r="F31" s="5"/>
      <c r="G31" s="5"/>
      <c r="H31" s="53"/>
      <c r="I31" s="3"/>
      <c r="J31" s="3"/>
      <c r="K31" s="53"/>
      <c r="L31" s="3"/>
      <c r="M31" s="3"/>
      <c r="N31" s="53"/>
      <c r="O31" s="3"/>
      <c r="P31" s="3"/>
      <c r="Q31" s="53"/>
      <c r="R31" s="3"/>
      <c r="S31" s="3"/>
      <c r="T31" s="53"/>
      <c r="U31" s="3"/>
      <c r="V31" s="3"/>
      <c r="W31" s="53"/>
      <c r="X31" s="3"/>
      <c r="Y31" s="46"/>
      <c r="Z31" s="51"/>
      <c r="AA31" s="53"/>
      <c r="AB31" s="3"/>
      <c r="AC31" s="3"/>
      <c r="AD31" s="3"/>
      <c r="AE31" s="3"/>
      <c r="AF31" s="3"/>
      <c r="AG31" s="3"/>
      <c r="AH31" s="3"/>
      <c r="AI31" s="3"/>
    </row>
    <row r="32" spans="1:35" ht="14.25" x14ac:dyDescent="0.3">
      <c r="A32" s="118"/>
      <c r="B32" s="186" t="s">
        <v>9</v>
      </c>
      <c r="C32" s="186"/>
      <c r="D32" s="186"/>
      <c r="E32" s="186"/>
      <c r="F32" s="186"/>
      <c r="G32" s="186"/>
      <c r="H32" s="43"/>
      <c r="I32" s="4"/>
      <c r="J32" s="4"/>
      <c r="K32" s="43"/>
      <c r="L32" s="4"/>
      <c r="M32" s="4"/>
      <c r="N32" s="43"/>
      <c r="O32" s="4"/>
      <c r="P32" s="4"/>
      <c r="Q32" s="43"/>
      <c r="R32" s="4"/>
      <c r="S32" s="4"/>
      <c r="T32" s="43"/>
      <c r="U32" s="4"/>
      <c r="V32" s="4"/>
      <c r="W32" s="43"/>
      <c r="X32" s="4"/>
      <c r="Y32" s="47"/>
      <c r="Z32" s="52"/>
      <c r="AA32" s="43"/>
      <c r="AB32" s="4"/>
      <c r="AC32" s="4"/>
      <c r="AD32" s="4"/>
      <c r="AE32" s="4"/>
      <c r="AF32" s="4"/>
      <c r="AG32" s="4"/>
      <c r="AH32" s="4"/>
      <c r="AI32" s="4"/>
    </row>
  </sheetData>
  <mergeCells count="86">
    <mergeCell ref="A1:AC1"/>
    <mergeCell ref="F9:I9"/>
    <mergeCell ref="J9:Q9"/>
    <mergeCell ref="R9:V9"/>
    <mergeCell ref="W9:Y9"/>
    <mergeCell ref="Z9:AB9"/>
    <mergeCell ref="F4:AC4"/>
    <mergeCell ref="X6:X8"/>
    <mergeCell ref="Y6:Y8"/>
    <mergeCell ref="AB6:AB8"/>
    <mergeCell ref="AC6:AC8"/>
    <mergeCell ref="Z5:AB5"/>
    <mergeCell ref="Z6:Z8"/>
    <mergeCell ref="L6:L8"/>
    <mergeCell ref="N6:N8"/>
    <mergeCell ref="AA6:AA8"/>
    <mergeCell ref="F5:I5"/>
    <mergeCell ref="J5:Q5"/>
    <mergeCell ref="R5:V5"/>
    <mergeCell ref="H6:H8"/>
    <mergeCell ref="I6:I8"/>
    <mergeCell ref="J6:J8"/>
    <mergeCell ref="K6:K8"/>
    <mergeCell ref="M6:M8"/>
    <mergeCell ref="F6:F8"/>
    <mergeCell ref="G6:G8"/>
    <mergeCell ref="T6:T8"/>
    <mergeCell ref="W5:Y5"/>
    <mergeCell ref="O6:O8"/>
    <mergeCell ref="P6:P8"/>
    <mergeCell ref="Q6:Q8"/>
    <mergeCell ref="U6:U8"/>
    <mergeCell ref="V6:V8"/>
    <mergeCell ref="W6:W8"/>
    <mergeCell ref="R6:R8"/>
    <mergeCell ref="S6:S8"/>
    <mergeCell ref="C7:C8"/>
    <mergeCell ref="D7:E7"/>
    <mergeCell ref="A10:A13"/>
    <mergeCell ref="A4:A8"/>
    <mergeCell ref="B4:B8"/>
    <mergeCell ref="C4:E6"/>
    <mergeCell ref="A22:A27"/>
    <mergeCell ref="B22:B27"/>
    <mergeCell ref="C22:C27"/>
    <mergeCell ref="D22:D27"/>
    <mergeCell ref="W23:Y25"/>
    <mergeCell ref="K23:M25"/>
    <mergeCell ref="N23:P25"/>
    <mergeCell ref="Q23:S25"/>
    <mergeCell ref="T23:V25"/>
    <mergeCell ref="E22:E27"/>
    <mergeCell ref="F22:G22"/>
    <mergeCell ref="H22:Y22"/>
    <mergeCell ref="AA22:AI22"/>
    <mergeCell ref="F23:F27"/>
    <mergeCell ref="G23:G27"/>
    <mergeCell ref="H23:J25"/>
    <mergeCell ref="AA23:AA27"/>
    <mergeCell ref="L26:M26"/>
    <mergeCell ref="AB23:AE23"/>
    <mergeCell ref="T26:T27"/>
    <mergeCell ref="U26:V26"/>
    <mergeCell ref="W26:W27"/>
    <mergeCell ref="AF23:AI23"/>
    <mergeCell ref="AB24:AC25"/>
    <mergeCell ref="AD24:AE25"/>
    <mergeCell ref="AF24:AG25"/>
    <mergeCell ref="AH24:AI24"/>
    <mergeCell ref="AH25:AI25"/>
    <mergeCell ref="A29:A32"/>
    <mergeCell ref="B32:G32"/>
    <mergeCell ref="AF26:AG26"/>
    <mergeCell ref="AH26:AI26"/>
    <mergeCell ref="C28:D28"/>
    <mergeCell ref="F28:G28"/>
    <mergeCell ref="N26:N27"/>
    <mergeCell ref="O26:P26"/>
    <mergeCell ref="Q26:Q27"/>
    <mergeCell ref="R26:S26"/>
    <mergeCell ref="X26:Y26"/>
    <mergeCell ref="AB26:AC26"/>
    <mergeCell ref="AD26:AE26"/>
    <mergeCell ref="H26:H27"/>
    <mergeCell ref="I26:J26"/>
    <mergeCell ref="K26:K27"/>
  </mergeCells>
  <phoneticPr fontId="32" type="noConversion"/>
  <pageMargins left="0.31496062992125984" right="0.31496062992125984" top="0.35433070866141736" bottom="0.35433070866141736" header="0.11811023622047245" footer="0.11811023622047245"/>
  <pageSetup paperSize="9" scale="85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39"/>
  <sheetViews>
    <sheetView zoomScale="118" zoomScaleNormal="118" workbookViewId="0">
      <selection activeCell="L9" sqref="L9"/>
    </sheetView>
  </sheetViews>
  <sheetFormatPr defaultRowHeight="12.75" x14ac:dyDescent="0.2"/>
  <cols>
    <col min="1" max="1" width="29.42578125" customWidth="1"/>
    <col min="2" max="2" width="12.42578125" customWidth="1"/>
    <col min="3" max="3" width="6.42578125" customWidth="1"/>
    <col min="4" max="5" width="5.7109375" customWidth="1"/>
    <col min="6" max="6" width="8.7109375" customWidth="1"/>
    <col min="7" max="8" width="6.28515625" customWidth="1"/>
    <col min="9" max="10" width="5.7109375" customWidth="1"/>
    <col min="11" max="11" width="6.42578125" customWidth="1"/>
    <col min="12" max="13" width="6.28515625" customWidth="1"/>
    <col min="14" max="14" width="7.7109375" customWidth="1"/>
    <col min="15" max="16" width="6.28515625" customWidth="1"/>
    <col min="17" max="18" width="5.7109375" customWidth="1"/>
    <col min="19" max="19" width="7.42578125" customWidth="1"/>
    <col min="20" max="21" width="5.7109375" customWidth="1"/>
    <col min="23" max="23" width="8" customWidth="1"/>
  </cols>
  <sheetData>
    <row r="1" spans="1:23" ht="16.5" x14ac:dyDescent="0.3">
      <c r="A1" s="1" t="s">
        <v>165</v>
      </c>
    </row>
    <row r="3" spans="1:23" ht="60" customHeight="1" x14ac:dyDescent="0.2">
      <c r="A3" s="122" t="s">
        <v>36</v>
      </c>
      <c r="B3" s="122" t="s">
        <v>52</v>
      </c>
      <c r="C3" s="122" t="s">
        <v>135</v>
      </c>
      <c r="D3" s="122"/>
      <c r="E3" s="122"/>
      <c r="F3" s="140" t="s">
        <v>136</v>
      </c>
      <c r="G3" s="146"/>
      <c r="H3" s="146"/>
      <c r="I3" s="146"/>
      <c r="J3" s="141"/>
      <c r="K3" s="122" t="s">
        <v>137</v>
      </c>
      <c r="L3" s="122" t="s">
        <v>105</v>
      </c>
      <c r="M3" s="122"/>
      <c r="N3" s="140" t="s">
        <v>164</v>
      </c>
      <c r="O3" s="146"/>
      <c r="P3" s="146"/>
      <c r="Q3" s="146"/>
      <c r="R3" s="141"/>
      <c r="S3" s="122" t="s">
        <v>166</v>
      </c>
      <c r="T3" s="122" t="s">
        <v>83</v>
      </c>
      <c r="U3" s="122"/>
    </row>
    <row r="4" spans="1:23" ht="15" customHeight="1" x14ac:dyDescent="0.2">
      <c r="A4" s="122"/>
      <c r="B4" s="122"/>
      <c r="C4" s="202" t="s">
        <v>118</v>
      </c>
      <c r="D4" s="126" t="s">
        <v>121</v>
      </c>
      <c r="E4" s="132"/>
      <c r="F4" s="205" t="s">
        <v>118</v>
      </c>
      <c r="G4" s="122" t="s">
        <v>104</v>
      </c>
      <c r="H4" s="122"/>
      <c r="I4" s="206" t="s">
        <v>22</v>
      </c>
      <c r="J4" s="207"/>
      <c r="K4" s="205" t="s">
        <v>118</v>
      </c>
      <c r="L4" s="122" t="s">
        <v>76</v>
      </c>
      <c r="M4" s="122"/>
      <c r="N4" s="205" t="s">
        <v>118</v>
      </c>
      <c r="O4" s="122" t="s">
        <v>68</v>
      </c>
      <c r="P4" s="122"/>
      <c r="Q4" s="177" t="s">
        <v>22</v>
      </c>
      <c r="R4" s="177"/>
      <c r="S4" s="202" t="s">
        <v>118</v>
      </c>
      <c r="T4" s="126" t="s">
        <v>121</v>
      </c>
      <c r="U4" s="132"/>
    </row>
    <row r="5" spans="1:23" ht="45" customHeight="1" x14ac:dyDescent="0.2">
      <c r="A5" s="122"/>
      <c r="B5" s="122"/>
      <c r="C5" s="203"/>
      <c r="D5" s="127"/>
      <c r="E5" s="133"/>
      <c r="F5" s="205"/>
      <c r="G5" s="122"/>
      <c r="H5" s="122"/>
      <c r="I5" s="207" t="s">
        <v>225</v>
      </c>
      <c r="J5" s="177"/>
      <c r="K5" s="205"/>
      <c r="L5" s="122"/>
      <c r="M5" s="122"/>
      <c r="N5" s="205"/>
      <c r="O5" s="122"/>
      <c r="P5" s="122"/>
      <c r="Q5" s="177" t="s">
        <v>226</v>
      </c>
      <c r="R5" s="177"/>
      <c r="S5" s="203"/>
      <c r="T5" s="127"/>
      <c r="U5" s="133"/>
    </row>
    <row r="6" spans="1:23" ht="15" customHeight="1" x14ac:dyDescent="0.2">
      <c r="A6" s="122"/>
      <c r="B6" s="122"/>
      <c r="C6" s="204"/>
      <c r="D6" s="32" t="s">
        <v>85</v>
      </c>
      <c r="E6" s="32" t="s">
        <v>86</v>
      </c>
      <c r="F6" s="205"/>
      <c r="G6" s="32" t="s">
        <v>85</v>
      </c>
      <c r="H6" s="32" t="s">
        <v>86</v>
      </c>
      <c r="I6" s="36" t="s">
        <v>85</v>
      </c>
      <c r="J6" s="34" t="s">
        <v>86</v>
      </c>
      <c r="K6" s="205"/>
      <c r="L6" s="32" t="s">
        <v>85</v>
      </c>
      <c r="M6" s="32" t="s">
        <v>86</v>
      </c>
      <c r="N6" s="205"/>
      <c r="O6" s="32" t="s">
        <v>85</v>
      </c>
      <c r="P6" s="32" t="s">
        <v>86</v>
      </c>
      <c r="Q6" s="34" t="s">
        <v>85</v>
      </c>
      <c r="R6" s="34" t="s">
        <v>86</v>
      </c>
      <c r="S6" s="204"/>
      <c r="T6" s="32" t="s">
        <v>85</v>
      </c>
      <c r="U6" s="32" t="s">
        <v>86</v>
      </c>
    </row>
    <row r="7" spans="1:23" ht="9.9499999999999993" customHeight="1" x14ac:dyDescent="0.2">
      <c r="A7" s="2" t="s">
        <v>0</v>
      </c>
      <c r="B7" s="2" t="s">
        <v>1</v>
      </c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2">
        <v>7</v>
      </c>
      <c r="J7" s="2">
        <v>8</v>
      </c>
      <c r="K7" s="2">
        <v>9</v>
      </c>
      <c r="L7" s="2">
        <v>10</v>
      </c>
      <c r="M7" s="2">
        <v>11</v>
      </c>
      <c r="N7" s="2">
        <v>12</v>
      </c>
      <c r="O7" s="2">
        <v>13</v>
      </c>
      <c r="P7" s="2">
        <v>14</v>
      </c>
      <c r="Q7" s="2">
        <v>15</v>
      </c>
      <c r="R7" s="2">
        <v>16</v>
      </c>
      <c r="S7" s="2">
        <v>17</v>
      </c>
      <c r="T7" s="31">
        <v>18</v>
      </c>
      <c r="U7" s="2">
        <v>19</v>
      </c>
    </row>
    <row r="8" spans="1:23" ht="12" customHeight="1" x14ac:dyDescent="0.2">
      <c r="A8" s="116" t="s">
        <v>229</v>
      </c>
      <c r="B8" s="17" t="s">
        <v>117</v>
      </c>
      <c r="C8" s="76">
        <v>5</v>
      </c>
      <c r="D8" s="76">
        <v>1</v>
      </c>
      <c r="E8" s="76">
        <v>4</v>
      </c>
      <c r="F8" s="76">
        <v>10</v>
      </c>
      <c r="G8" s="76">
        <v>6</v>
      </c>
      <c r="H8" s="76">
        <v>4</v>
      </c>
      <c r="I8" s="82">
        <v>0</v>
      </c>
      <c r="J8" s="82">
        <v>0</v>
      </c>
      <c r="K8" s="76">
        <v>14</v>
      </c>
      <c r="L8" s="76">
        <v>6</v>
      </c>
      <c r="M8" s="76">
        <v>8</v>
      </c>
      <c r="N8" s="76">
        <v>4</v>
      </c>
      <c r="O8" s="76">
        <v>0</v>
      </c>
      <c r="P8" s="76">
        <v>4</v>
      </c>
      <c r="Q8" s="82">
        <v>0</v>
      </c>
      <c r="R8" s="82">
        <v>0</v>
      </c>
      <c r="S8" s="76">
        <v>10</v>
      </c>
      <c r="T8" s="92">
        <v>6</v>
      </c>
      <c r="U8" s="76">
        <v>4</v>
      </c>
    </row>
    <row r="9" spans="1:23" ht="12" customHeight="1" x14ac:dyDescent="0.2">
      <c r="A9" s="117"/>
      <c r="B9" s="17" t="s">
        <v>157</v>
      </c>
      <c r="C9" s="76">
        <v>257</v>
      </c>
      <c r="D9" s="76">
        <v>102</v>
      </c>
      <c r="E9" s="76">
        <v>155</v>
      </c>
      <c r="F9" s="76">
        <v>196</v>
      </c>
      <c r="G9" s="76">
        <v>57</v>
      </c>
      <c r="H9" s="76">
        <v>139</v>
      </c>
      <c r="I9" s="82">
        <v>0</v>
      </c>
      <c r="J9" s="82">
        <v>0</v>
      </c>
      <c r="K9" s="76">
        <v>453</v>
      </c>
      <c r="L9" s="76">
        <v>159</v>
      </c>
      <c r="M9" s="76">
        <v>294</v>
      </c>
      <c r="N9" s="76">
        <v>204</v>
      </c>
      <c r="O9" s="76">
        <v>82</v>
      </c>
      <c r="P9" s="76">
        <v>122</v>
      </c>
      <c r="Q9" s="82">
        <v>0</v>
      </c>
      <c r="R9" s="82">
        <v>0</v>
      </c>
      <c r="S9" s="76">
        <v>249</v>
      </c>
      <c r="T9" s="92">
        <v>82</v>
      </c>
      <c r="U9" s="76">
        <v>167</v>
      </c>
    </row>
    <row r="10" spans="1:23" ht="12" customHeight="1" x14ac:dyDescent="0.2">
      <c r="A10" s="117"/>
      <c r="B10" s="17" t="s">
        <v>69</v>
      </c>
      <c r="C10" s="76">
        <v>12</v>
      </c>
      <c r="D10" s="76">
        <v>5</v>
      </c>
      <c r="E10" s="76">
        <v>7</v>
      </c>
      <c r="F10" s="76">
        <v>9</v>
      </c>
      <c r="G10" s="76">
        <v>4</v>
      </c>
      <c r="H10" s="76">
        <v>5</v>
      </c>
      <c r="I10" s="82">
        <v>0</v>
      </c>
      <c r="J10" s="82">
        <v>0</v>
      </c>
      <c r="K10" s="76">
        <v>22</v>
      </c>
      <c r="L10" s="76">
        <v>10</v>
      </c>
      <c r="M10" s="76">
        <v>12</v>
      </c>
      <c r="N10" s="76">
        <v>5</v>
      </c>
      <c r="O10" s="76">
        <v>1</v>
      </c>
      <c r="P10" s="76">
        <v>4</v>
      </c>
      <c r="Q10" s="82">
        <v>0</v>
      </c>
      <c r="R10" s="82">
        <v>0</v>
      </c>
      <c r="S10" s="76">
        <v>17</v>
      </c>
      <c r="T10" s="92">
        <v>5</v>
      </c>
      <c r="U10" s="76">
        <v>12</v>
      </c>
    </row>
    <row r="11" spans="1:23" ht="12" customHeight="1" x14ac:dyDescent="0.2">
      <c r="A11" s="118"/>
      <c r="B11" s="9" t="s">
        <v>9</v>
      </c>
      <c r="C11" s="77">
        <v>274</v>
      </c>
      <c r="D11" s="77">
        <v>108</v>
      </c>
      <c r="E11" s="77">
        <v>166</v>
      </c>
      <c r="F11" s="77">
        <v>215</v>
      </c>
      <c r="G11" s="77">
        <v>67</v>
      </c>
      <c r="H11" s="77">
        <v>148</v>
      </c>
      <c r="I11" s="77">
        <v>0</v>
      </c>
      <c r="J11" s="77">
        <v>0</v>
      </c>
      <c r="K11" s="77">
        <v>489</v>
      </c>
      <c r="L11" s="77">
        <v>175</v>
      </c>
      <c r="M11" s="77">
        <v>314</v>
      </c>
      <c r="N11" s="77">
        <v>213</v>
      </c>
      <c r="O11" s="77">
        <v>83</v>
      </c>
      <c r="P11" s="77">
        <v>130</v>
      </c>
      <c r="Q11" s="77">
        <v>0</v>
      </c>
      <c r="R11" s="77">
        <v>0</v>
      </c>
      <c r="S11" s="77">
        <v>276</v>
      </c>
      <c r="T11" s="84">
        <v>93</v>
      </c>
      <c r="U11" s="77">
        <v>183</v>
      </c>
    </row>
    <row r="12" spans="1:23" ht="13.5" x14ac:dyDescent="0.2">
      <c r="M12" s="65"/>
      <c r="P12" s="65"/>
    </row>
    <row r="14" spans="1:23" ht="16.5" x14ac:dyDescent="0.3">
      <c r="A14" s="15" t="s">
        <v>167</v>
      </c>
      <c r="B14" s="10"/>
      <c r="C14" s="16"/>
      <c r="U14" s="10"/>
      <c r="V14" s="10"/>
      <c r="W14" s="10"/>
    </row>
    <row r="15" spans="1:23" x14ac:dyDescent="0.2">
      <c r="A15" s="10"/>
      <c r="B15" s="10"/>
      <c r="C15" s="16"/>
      <c r="U15" s="10"/>
      <c r="V15" s="10"/>
      <c r="W15" s="10"/>
    </row>
    <row r="16" spans="1:23" ht="12.75" customHeight="1" x14ac:dyDescent="0.2">
      <c r="A16" s="201" t="s">
        <v>36</v>
      </c>
      <c r="B16" s="183" t="s">
        <v>52</v>
      </c>
      <c r="C16" s="126" t="s">
        <v>168</v>
      </c>
      <c r="D16" s="142"/>
      <c r="E16" s="132"/>
      <c r="F16" s="140" t="s">
        <v>169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1"/>
    </row>
    <row r="17" spans="1:23" x14ac:dyDescent="0.2">
      <c r="A17" s="201"/>
      <c r="B17" s="183"/>
      <c r="C17" s="143"/>
      <c r="D17" s="144"/>
      <c r="E17" s="145"/>
      <c r="F17" s="122" t="s">
        <v>109</v>
      </c>
      <c r="G17" s="122"/>
      <c r="H17" s="122"/>
      <c r="I17" s="122"/>
      <c r="J17" s="122"/>
      <c r="K17" s="122"/>
      <c r="L17" s="140" t="s">
        <v>170</v>
      </c>
      <c r="M17" s="146"/>
      <c r="N17" s="146"/>
      <c r="O17" s="146"/>
      <c r="P17" s="146"/>
      <c r="Q17" s="146"/>
      <c r="R17" s="146"/>
      <c r="S17" s="141"/>
      <c r="T17" s="140" t="s">
        <v>108</v>
      </c>
      <c r="U17" s="146"/>
      <c r="V17" s="146"/>
      <c r="W17" s="141"/>
    </row>
    <row r="18" spans="1:23" x14ac:dyDescent="0.2">
      <c r="A18" s="201"/>
      <c r="B18" s="183"/>
      <c r="C18" s="143"/>
      <c r="D18" s="144"/>
      <c r="E18" s="145"/>
      <c r="F18" s="126" t="s">
        <v>57</v>
      </c>
      <c r="G18" s="132"/>
      <c r="H18" s="126" t="s">
        <v>58</v>
      </c>
      <c r="I18" s="132"/>
      <c r="J18" s="126" t="s">
        <v>33</v>
      </c>
      <c r="K18" s="132"/>
      <c r="L18" s="126" t="s">
        <v>72</v>
      </c>
      <c r="M18" s="132"/>
      <c r="N18" s="126" t="s">
        <v>97</v>
      </c>
      <c r="O18" s="132"/>
      <c r="P18" s="126" t="s">
        <v>96</v>
      </c>
      <c r="Q18" s="132"/>
      <c r="R18" s="126" t="s">
        <v>59</v>
      </c>
      <c r="S18" s="132"/>
      <c r="T18" s="126" t="s">
        <v>98</v>
      </c>
      <c r="U18" s="132"/>
      <c r="V18" s="126" t="s">
        <v>99</v>
      </c>
      <c r="W18" s="132"/>
    </row>
    <row r="19" spans="1:23" x14ac:dyDescent="0.2">
      <c r="A19" s="201"/>
      <c r="B19" s="183"/>
      <c r="C19" s="138" t="s">
        <v>118</v>
      </c>
      <c r="D19" s="140" t="s">
        <v>22</v>
      </c>
      <c r="E19" s="141"/>
      <c r="F19" s="127"/>
      <c r="G19" s="133"/>
      <c r="H19" s="127"/>
      <c r="I19" s="133"/>
      <c r="J19" s="127"/>
      <c r="K19" s="133"/>
      <c r="L19" s="127"/>
      <c r="M19" s="133"/>
      <c r="N19" s="127"/>
      <c r="O19" s="133"/>
      <c r="P19" s="127"/>
      <c r="Q19" s="133"/>
      <c r="R19" s="127"/>
      <c r="S19" s="133"/>
      <c r="T19" s="127"/>
      <c r="U19" s="133"/>
      <c r="V19" s="127"/>
      <c r="W19" s="133"/>
    </row>
    <row r="20" spans="1:23" x14ac:dyDescent="0.2">
      <c r="A20" s="201"/>
      <c r="B20" s="183"/>
      <c r="C20" s="139"/>
      <c r="D20" s="32" t="s">
        <v>85</v>
      </c>
      <c r="E20" s="32" t="s">
        <v>86</v>
      </c>
      <c r="F20" s="32" t="s">
        <v>85</v>
      </c>
      <c r="G20" s="32" t="s">
        <v>86</v>
      </c>
      <c r="H20" s="32" t="s">
        <v>85</v>
      </c>
      <c r="I20" s="32" t="s">
        <v>86</v>
      </c>
      <c r="J20" s="32" t="s">
        <v>85</v>
      </c>
      <c r="K20" s="32" t="s">
        <v>86</v>
      </c>
      <c r="L20" s="32" t="s">
        <v>85</v>
      </c>
      <c r="M20" s="32" t="s">
        <v>86</v>
      </c>
      <c r="N20" s="32" t="s">
        <v>85</v>
      </c>
      <c r="O20" s="32" t="s">
        <v>86</v>
      </c>
      <c r="P20" s="32" t="s">
        <v>85</v>
      </c>
      <c r="Q20" s="32" t="s">
        <v>86</v>
      </c>
      <c r="R20" s="32" t="s">
        <v>85</v>
      </c>
      <c r="S20" s="32" t="s">
        <v>86</v>
      </c>
      <c r="T20" s="32" t="s">
        <v>85</v>
      </c>
      <c r="U20" s="32" t="s">
        <v>86</v>
      </c>
      <c r="V20" s="32" t="s">
        <v>85</v>
      </c>
      <c r="W20" s="32" t="s">
        <v>86</v>
      </c>
    </row>
    <row r="21" spans="1:23" x14ac:dyDescent="0.2">
      <c r="A21" s="14" t="s">
        <v>0</v>
      </c>
      <c r="B21" s="14" t="s">
        <v>1</v>
      </c>
      <c r="C21" s="14">
        <v>1</v>
      </c>
      <c r="D21" s="14">
        <v>2</v>
      </c>
      <c r="E21" s="14">
        <v>3</v>
      </c>
      <c r="F21" s="14">
        <v>4</v>
      </c>
      <c r="G21" s="14">
        <v>5</v>
      </c>
      <c r="H21" s="14">
        <v>6</v>
      </c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4">
        <v>14</v>
      </c>
      <c r="Q21" s="14">
        <v>15</v>
      </c>
      <c r="R21" s="14">
        <v>16</v>
      </c>
      <c r="S21" s="14">
        <v>17</v>
      </c>
      <c r="T21" s="14">
        <v>18</v>
      </c>
      <c r="U21" s="14">
        <v>19</v>
      </c>
      <c r="V21" s="14">
        <v>20</v>
      </c>
      <c r="W21" s="14">
        <v>21</v>
      </c>
    </row>
    <row r="22" spans="1:23" ht="16.5" x14ac:dyDescent="0.2">
      <c r="A22" s="158" t="s">
        <v>229</v>
      </c>
      <c r="B22" s="17" t="s">
        <v>117</v>
      </c>
      <c r="C22" s="70">
        <v>4</v>
      </c>
      <c r="D22" s="70">
        <v>0</v>
      </c>
      <c r="E22" s="70">
        <v>4</v>
      </c>
      <c r="F22" s="79">
        <v>0</v>
      </c>
      <c r="G22" s="79">
        <v>4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4</v>
      </c>
      <c r="N22" s="79">
        <v>0</v>
      </c>
      <c r="O22" s="79">
        <v>0</v>
      </c>
      <c r="P22" s="79">
        <v>0</v>
      </c>
      <c r="Q22" s="79">
        <v>0</v>
      </c>
      <c r="R22" s="79">
        <v>0</v>
      </c>
      <c r="S22" s="79">
        <v>0</v>
      </c>
      <c r="T22" s="79">
        <v>0</v>
      </c>
      <c r="U22" s="79">
        <v>0</v>
      </c>
      <c r="V22" s="79">
        <v>0</v>
      </c>
      <c r="W22" s="79">
        <v>4</v>
      </c>
    </row>
    <row r="23" spans="1:23" ht="16.5" x14ac:dyDescent="0.2">
      <c r="A23" s="158"/>
      <c r="B23" s="17" t="s">
        <v>157</v>
      </c>
      <c r="C23" s="70">
        <v>204</v>
      </c>
      <c r="D23" s="70">
        <v>82</v>
      </c>
      <c r="E23" s="70">
        <v>122</v>
      </c>
      <c r="F23" s="79">
        <v>74</v>
      </c>
      <c r="G23" s="79">
        <v>112</v>
      </c>
      <c r="H23" s="79">
        <v>8</v>
      </c>
      <c r="I23" s="79">
        <v>10</v>
      </c>
      <c r="J23" s="79">
        <v>0</v>
      </c>
      <c r="K23" s="79">
        <v>0</v>
      </c>
      <c r="L23" s="79">
        <v>44</v>
      </c>
      <c r="M23" s="79">
        <v>102</v>
      </c>
      <c r="N23" s="79">
        <v>32</v>
      </c>
      <c r="O23" s="79">
        <v>11</v>
      </c>
      <c r="P23" s="79">
        <v>6</v>
      </c>
      <c r="Q23" s="79">
        <v>9</v>
      </c>
      <c r="R23" s="79">
        <v>0</v>
      </c>
      <c r="S23" s="79">
        <v>0</v>
      </c>
      <c r="T23" s="79">
        <v>0</v>
      </c>
      <c r="U23" s="79">
        <v>0</v>
      </c>
      <c r="V23" s="79">
        <v>82</v>
      </c>
      <c r="W23" s="79">
        <v>122</v>
      </c>
    </row>
    <row r="24" spans="1:23" ht="16.5" x14ac:dyDescent="0.2">
      <c r="A24" s="158"/>
      <c r="B24" s="17" t="s">
        <v>69</v>
      </c>
      <c r="C24" s="70">
        <v>5</v>
      </c>
      <c r="D24" s="70">
        <v>1</v>
      </c>
      <c r="E24" s="70">
        <v>4</v>
      </c>
      <c r="F24" s="88">
        <v>1</v>
      </c>
      <c r="G24" s="88">
        <v>4</v>
      </c>
      <c r="H24" s="88">
        <v>0</v>
      </c>
      <c r="I24" s="88">
        <v>0</v>
      </c>
      <c r="J24" s="88">
        <v>0</v>
      </c>
      <c r="K24" s="88">
        <v>0</v>
      </c>
      <c r="L24" s="88">
        <v>1</v>
      </c>
      <c r="M24" s="88">
        <v>0</v>
      </c>
      <c r="N24" s="88">
        <v>0</v>
      </c>
      <c r="O24" s="88">
        <v>4</v>
      </c>
      <c r="P24" s="88">
        <v>0</v>
      </c>
      <c r="Q24" s="88">
        <v>0</v>
      </c>
      <c r="R24" s="88">
        <v>0</v>
      </c>
      <c r="S24" s="88">
        <v>0</v>
      </c>
      <c r="T24" s="88">
        <v>0</v>
      </c>
      <c r="U24" s="88">
        <v>0</v>
      </c>
      <c r="V24" s="88">
        <v>1</v>
      </c>
      <c r="W24" s="88">
        <v>4</v>
      </c>
    </row>
    <row r="25" spans="1:23" ht="13.5" x14ac:dyDescent="0.2">
      <c r="A25" s="158"/>
      <c r="B25" s="12" t="s">
        <v>9</v>
      </c>
      <c r="C25" s="71">
        <v>213</v>
      </c>
      <c r="D25" s="71">
        <v>83</v>
      </c>
      <c r="E25" s="71">
        <v>130</v>
      </c>
      <c r="F25" s="71">
        <v>75</v>
      </c>
      <c r="G25" s="71">
        <v>120</v>
      </c>
      <c r="H25" s="71">
        <v>8</v>
      </c>
      <c r="I25" s="71">
        <v>10</v>
      </c>
      <c r="J25" s="71">
        <v>0</v>
      </c>
      <c r="K25" s="71">
        <v>0</v>
      </c>
      <c r="L25" s="71">
        <v>45</v>
      </c>
      <c r="M25" s="71">
        <v>106</v>
      </c>
      <c r="N25" s="71">
        <v>32</v>
      </c>
      <c r="O25" s="71">
        <v>15</v>
      </c>
      <c r="P25" s="71">
        <v>6</v>
      </c>
      <c r="Q25" s="71">
        <v>9</v>
      </c>
      <c r="R25" s="71">
        <v>0</v>
      </c>
      <c r="S25" s="71">
        <v>0</v>
      </c>
      <c r="T25" s="71">
        <v>0</v>
      </c>
      <c r="U25" s="71">
        <v>0</v>
      </c>
      <c r="V25" s="71">
        <v>83</v>
      </c>
      <c r="W25" s="71">
        <v>130</v>
      </c>
    </row>
    <row r="26" spans="1:23" ht="13.5" x14ac:dyDescent="0.2">
      <c r="C26" s="66"/>
    </row>
    <row r="28" spans="1:23" x14ac:dyDescent="0.2">
      <c r="B28" s="67"/>
      <c r="C28" s="67" t="s">
        <v>245</v>
      </c>
      <c r="D28" s="67"/>
      <c r="E28" s="68"/>
      <c r="F28" s="68"/>
      <c r="G28" s="68"/>
      <c r="H28" s="68"/>
      <c r="I28" s="68"/>
      <c r="J28" s="68"/>
      <c r="K28" s="67" t="s">
        <v>250</v>
      </c>
      <c r="L28" s="67"/>
    </row>
    <row r="39" ht="37.5" customHeight="1" x14ac:dyDescent="0.2"/>
  </sheetData>
  <mergeCells count="41">
    <mergeCell ref="I4:J4"/>
    <mergeCell ref="A8:A11"/>
    <mergeCell ref="C3:E3"/>
    <mergeCell ref="F3:J3"/>
    <mergeCell ref="D4:E5"/>
    <mergeCell ref="C4:C6"/>
    <mergeCell ref="A3:A6"/>
    <mergeCell ref="B3:B6"/>
    <mergeCell ref="I5:J5"/>
    <mergeCell ref="G4:H5"/>
    <mergeCell ref="F4:F6"/>
    <mergeCell ref="N3:R3"/>
    <mergeCell ref="Q4:R4"/>
    <mergeCell ref="Q5:R5"/>
    <mergeCell ref="L17:S17"/>
    <mergeCell ref="S4:S6"/>
    <mergeCell ref="K3:M3"/>
    <mergeCell ref="S3:U3"/>
    <mergeCell ref="T4:U5"/>
    <mergeCell ref="L4:M5"/>
    <mergeCell ref="K4:K6"/>
    <mergeCell ref="O4:P5"/>
    <mergeCell ref="N4:N6"/>
    <mergeCell ref="T18:U19"/>
    <mergeCell ref="F18:G19"/>
    <mergeCell ref="H18:I19"/>
    <mergeCell ref="A16:A20"/>
    <mergeCell ref="B16:B20"/>
    <mergeCell ref="C16:E18"/>
    <mergeCell ref="F16:W16"/>
    <mergeCell ref="F17:K17"/>
    <mergeCell ref="V18:W19"/>
    <mergeCell ref="C19:C20"/>
    <mergeCell ref="T17:W17"/>
    <mergeCell ref="A22:A25"/>
    <mergeCell ref="N18:O19"/>
    <mergeCell ref="P18:Q19"/>
    <mergeCell ref="R18:S19"/>
    <mergeCell ref="D19:E19"/>
    <mergeCell ref="J18:K19"/>
    <mergeCell ref="L18:M19"/>
  </mergeCells>
  <phoneticPr fontId="14" type="noConversion"/>
  <pageMargins left="0.19685039370078741" right="0.19685039370078741" top="0.19685039370078741" bottom="0.19685039370078741" header="0.11811023622047245" footer="0.11811023622047245"/>
  <pageSetup paperSize="9" scale="80" orientation="landscape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41</vt:i4>
      </vt:variant>
    </vt:vector>
  </HeadingPairs>
  <TitlesOfParts>
    <vt:vector size="41" baseType="lpstr">
      <vt:lpstr>форма_ЗВІТ</vt:lpstr>
      <vt:lpstr>Розділ І.ІІ</vt:lpstr>
      <vt:lpstr>Розділ ІІІ.IV</vt:lpstr>
      <vt:lpstr>Розділ V.VI</vt:lpstr>
      <vt:lpstr>Розділ VІI.VIII</vt:lpstr>
      <vt:lpstr>Додаток 1.2 до Розділу VIII</vt:lpstr>
      <vt:lpstr>Розділ IX.X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  <vt:lpstr>Лист20</vt:lpstr>
      <vt:lpstr>Лист21</vt:lpstr>
      <vt:lpstr>Лист22</vt:lpstr>
      <vt:lpstr>Лист23</vt:lpstr>
      <vt:lpstr>Лист24</vt:lpstr>
      <vt:lpstr>Лист25</vt:lpstr>
      <vt:lpstr>Лист26</vt:lpstr>
      <vt:lpstr>Лист27</vt:lpstr>
      <vt:lpstr>Лист28</vt:lpstr>
      <vt:lpstr>Лист29</vt:lpstr>
      <vt:lpstr>Лист30</vt:lpstr>
      <vt:lpstr>Лист31</vt:lpstr>
      <vt:lpstr>Лист32</vt:lpstr>
      <vt:lpstr>Лист33</vt:lpstr>
      <vt:lpstr>Лист34</vt:lpstr>
      <vt:lpstr>Лист35</vt:lpstr>
      <vt:lpstr>Лист36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</vt:vector>
  </TitlesOfParts>
  <Company>MLSP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julay</dc:creator>
  <cp:lastModifiedBy>User</cp:lastModifiedBy>
  <cp:lastPrinted>2022-01-10T11:07:08Z</cp:lastPrinted>
  <dcterms:created xsi:type="dcterms:W3CDTF">2016-11-16T16:25:08Z</dcterms:created>
  <dcterms:modified xsi:type="dcterms:W3CDTF">2022-01-10T11:12:38Z</dcterms:modified>
</cp:coreProperties>
</file>