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styles.xml" ContentType="application/vnd.openxmlformats-officedocument.spreadsheetml.styles+xml"/>
  <Override PartName="/xl/drawings/vmlDrawing1.vml" ContentType="application/vnd.openxmlformats-officedocument.vmlDrawing"/>
  <Override PartName="/xl/workbook.xml" ContentType="application/vnd.openxmlformats-officedocument.spreadsheetml.sheet.main+xml"/>
  <Override PartName="/xl/comments1.xml" ContentType="application/vnd.openxmlformats-officedocument.spreadsheetml.comment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2"/>
  </sheets>
  <definedNames>
    <definedName function="false" hidden="false" localSheetId="0" name="_xlnm.Print_Area" vbProcedure="false">Лист1!$A$1:$C$50</definedName>
    <definedName function="false" hidden="false" localSheetId="0" name="_ftn1" vbProcedure="false">Лист1!$B$51</definedName>
    <definedName function="false" hidden="false" localSheetId="0" name="_ftnref1" vbProcedure="false">Лист1!$B$31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 xmlns:xdr="http://schemas.openxmlformats.org/drawingml/2006/spreadsheetDrawing">
  <authors>
    <author> </author>
  </authors>
  <commentList>
    <comment ref="B30" authorId="0">
      <text>
        <r>
          <rPr>
            <b val="true"/>
            <sz val="9"/>
            <color rgb="FF000000"/>
            <rFont val="Tahoma"/>
            <family val="2"/>
            <charset val="204"/>
          </rPr>
          <t xml:space="preserve">Alenushka:
</t>
        </r>
        <r>
          <rPr>
            <sz val="9"/>
            <color rgb="FF000000"/>
            <rFont val="Tahoma"/>
            <family val="2"/>
            <charset val="204"/>
          </rPr>
          <t xml:space="preserve">пенсии в костинге отдельно</t>
        </r>
      </text>
    </comment>
    <comment ref="B31" authorId="0">
      <text>
        <r>
          <rPr>
            <b val="true"/>
            <sz val="9"/>
            <color rgb="FF000000"/>
            <rFont val="Tahoma"/>
            <family val="2"/>
            <charset val="204"/>
          </rPr>
          <t xml:space="preserve">Alenushka:
</t>
        </r>
        <r>
          <rPr>
            <sz val="9"/>
            <color rgb="FF000000"/>
            <rFont val="Tahoma"/>
            <family val="2"/>
            <charset val="204"/>
          </rPr>
          <t xml:space="preserve">можно разделить ЛЗ, ВМП, централизованніе поставки (как в костинге, или вообще разделить по источникам приобретения (обл.бюджет, местный, ликарняна касса, спецфонд и т.д) </t>
        </r>
      </text>
    </comment>
  </commentList>
</comments>
</file>

<file path=xl/sharedStrings.xml><?xml version="1.0" encoding="utf-8"?>
<sst xmlns="http://schemas.openxmlformats.org/spreadsheetml/2006/main" count="46" uniqueCount="46">
  <si>
    <t xml:space="preserve">ЗАТВЕРДЖЕНО</t>
  </si>
  <si>
    <t xml:space="preserve">                                                                                           </t>
  </si>
  <si>
    <t xml:space="preserve">                                                                                                      </t>
  </si>
  <si>
    <t xml:space="preserve">Надавач: Комунальне підрпиємство "Міський клінічний пологовий будинок Полтавської міської ради" (ЄДРПОУ 01999690)</t>
  </si>
  <si>
    <t xml:space="preserve">Директор                                                            Удовицька Н.О.                                       </t>
  </si>
  <si>
    <t xml:space="preserve">(Посада, ПІБ)</t>
  </si>
  <si>
    <t xml:space="preserve">ЗВІТ №  3</t>
  </si>
  <si>
    <t xml:space="preserve">про доходи та витрати закладів охорони здоров'я</t>
  </si>
  <si>
    <r>
      <rPr>
        <sz val="9"/>
        <color rgb="FF000000"/>
        <rFont val="Times New Roman"/>
        <family val="1"/>
        <charset val="204"/>
      </rPr>
      <t xml:space="preserve">Звітний період: </t>
    </r>
    <r>
      <rPr>
        <u val="single"/>
        <sz val="9"/>
        <color rgb="FF000000"/>
        <rFont val="Times New Roman"/>
        <family val="1"/>
        <charset val="204"/>
      </rPr>
      <t xml:space="preserve">9 місяців</t>
    </r>
    <r>
      <rPr>
        <sz val="9"/>
        <color rgb="FF000000"/>
        <rFont val="Times New Roman"/>
        <family val="1"/>
        <charset val="204"/>
      </rPr>
      <t xml:space="preserve"> </t>
    </r>
  </si>
  <si>
    <r>
      <rPr>
        <sz val="9"/>
        <color rgb="FF000000"/>
        <rFont val="Times New Roman"/>
        <family val="1"/>
        <charset val="204"/>
      </rPr>
      <t xml:space="preserve">Дата складання: </t>
    </r>
    <r>
      <rPr>
        <u val="single"/>
        <sz val="9"/>
        <color rgb="FF000000"/>
        <rFont val="Times New Roman"/>
        <family val="1"/>
        <charset val="204"/>
      </rPr>
      <t xml:space="preserve">11 жовтня 2019 року</t>
    </r>
  </si>
  <si>
    <r>
      <rPr>
        <sz val="9"/>
        <color rgb="FF000000"/>
        <rFont val="Times New Roman"/>
        <family val="1"/>
        <charset val="204"/>
      </rPr>
      <t xml:space="preserve">Форма власності закладу охорони здоров’я: </t>
    </r>
    <r>
      <rPr>
        <u val="single"/>
        <sz val="9"/>
        <color rgb="FF000000"/>
        <rFont val="Times New Roman"/>
        <family val="1"/>
        <charset val="204"/>
      </rPr>
      <t xml:space="preserve"> Комунальна</t>
    </r>
  </si>
  <si>
    <t xml:space="preserve">Таблиця 1. Доходи та витрати закладу охорони здоров'я</t>
  </si>
  <si>
    <t xml:space="preserve">Стаття</t>
  </si>
  <si>
    <t xml:space="preserve">За звітний період, грн.</t>
  </si>
  <si>
    <t xml:space="preserve">Надходження:</t>
  </si>
  <si>
    <t xml:space="preserve">За договором про медичне обслуговування населення</t>
  </si>
  <si>
    <t xml:space="preserve">З державного бюджету (субвенція)</t>
  </si>
  <si>
    <t xml:space="preserve">З місцевих бюджету</t>
  </si>
  <si>
    <t xml:space="preserve">З бюджетів ОТГ та районних рад</t>
  </si>
  <si>
    <t xml:space="preserve">Централізовані закупівлі Міністерства охорони здоров’я України</t>
  </si>
  <si>
    <t xml:space="preserve">Благодійна допомога</t>
  </si>
  <si>
    <t xml:space="preserve">Надання медичних послуг за кошти фізичних і юридичних осіб</t>
  </si>
  <si>
    <t xml:space="preserve">Надання майна в оренду</t>
  </si>
  <si>
    <t xml:space="preserve">Інші надходження</t>
  </si>
  <si>
    <t xml:space="preserve">Витрати:</t>
  </si>
  <si>
    <t xml:space="preserve">Поточні витрати:</t>
  </si>
  <si>
    <t xml:space="preserve">Оплата праці і нарахування на заробітну плату, пільгові пенсії</t>
  </si>
  <si>
    <t xml:space="preserve">Медикаменти, пільгові медикаменти</t>
  </si>
  <si>
    <t xml:space="preserve">Технічне обслуговування, повірка медичного обладнання</t>
  </si>
  <si>
    <t xml:space="preserve">Технічне обслуговування  (комп'ютери, авто, ліфти та ін.)</t>
  </si>
  <si>
    <t xml:space="preserve">Господарські матеріали </t>
  </si>
  <si>
    <t xml:space="preserve">Паливно-мастильні матеріали </t>
  </si>
  <si>
    <t xml:space="preserve">М'який інвентар </t>
  </si>
  <si>
    <t xml:space="preserve">Малоцінні швидкозношувані предмети</t>
  </si>
  <si>
    <t xml:space="preserve">Продукти харчування </t>
  </si>
  <si>
    <t xml:space="preserve">Прання</t>
  </si>
  <si>
    <t xml:space="preserve">Поточні ремонти приміщень, обладнання</t>
  </si>
  <si>
    <t xml:space="preserve">Пожежна охорона</t>
  </si>
  <si>
    <t xml:space="preserve">Комунальні послуги (опалювання,  водопостачання, електроенергія, вивіз сміття) </t>
  </si>
  <si>
    <t xml:space="preserve">Загальні витрати (зв'язок, охорона приміщень, навчання, відрядження, банківське обслуговування, страхування та ін.)</t>
  </si>
  <si>
    <t xml:space="preserve">Інші видатки</t>
  </si>
  <si>
    <t xml:space="preserve">Капітальні витрати:</t>
  </si>
  <si>
    <t xml:space="preserve">Придбання обладнання і предметів довгострокового користування</t>
  </si>
  <si>
    <t xml:space="preserve">Капітальний ремонт</t>
  </si>
  <si>
    <t xml:space="preserve">Реконструкція та реставрація</t>
  </si>
  <si>
    <t xml:space="preserve">ПІБ та посада працівника Надавача, відповідального за складання Звіту:    Мельник Ж.Г. - заступник директора з економічних питань,                             Піскун Л.М. - головний  бухгалтер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</si>
</sst>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@"/>
    <numFmt numFmtId="166" formatCode="#,##0.00"/>
  </numFmts>
  <fonts count="11">
    <font>
      <sz val="11"/>
      <color rgb="FF000000"/>
      <name val="Calibri"/>
      <family val="2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9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i val="true"/>
      <sz val="8"/>
      <color rgb="FF000000"/>
      <name val="Times New Roman"/>
      <family val="1"/>
      <charset val="204"/>
    </font>
    <font>
      <b val="true"/>
      <sz val="11"/>
      <color rgb="FF000000"/>
      <name val="Times New Roman"/>
      <family val="1"/>
      <charset val="204"/>
    </font>
    <font>
      <u val="single"/>
      <sz val="9"/>
      <color rgb="FF000000"/>
      <name val="Times New Roman"/>
      <family val="1"/>
      <charset val="204"/>
    </font>
    <font>
      <b val="true"/>
      <sz val="9"/>
      <color rgb="FF000000"/>
      <name val="Tahoma"/>
      <family val="2"/>
      <charset val="204"/>
    </font>
    <font>
      <sz val="9"/>
      <color rgb="FF000000"/>
      <name val="Tahoma"/>
      <family val="2"/>
      <charset val="204"/>
    </font>
  </fonts>
  <fills count="2">
    <fill>
      <patternFill patternType="none"/>
    </fill>
    <fill>
      <patternFill patternType="gray125"/>
    </fill>
  </fills>
  <borders count="6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5" fontId="4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4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6" fontId="5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4" xfId="0" applyFont="true" applyBorder="true" applyAlignment="true" applyProtection="false">
      <alignment horizontal="left" vertical="center" textRotation="0" wrapText="true" indent="3" shrinkToFit="false"/>
      <protection locked="true" hidden="false"/>
    </xf>
    <xf numFmtId="166" fontId="5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4" xfId="0" applyFont="true" applyBorder="true" applyAlignment="true" applyProtection="false">
      <alignment horizontal="left" vertical="center" textRotation="0" wrapText="true" indent="3" shrinkToFit="false"/>
      <protection locked="true" hidden="false"/>
    </xf>
    <xf numFmtId="164" fontId="5" fillId="0" borderId="4" xfId="0" applyFont="true" applyBorder="true" applyAlignment="true" applyProtection="false">
      <alignment horizontal="left" vertical="center" textRotation="0" wrapText="true" indent="4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B2:D51"/>
  <sheetViews>
    <sheetView showFormulas="false" showGridLines="true" showRowColHeaders="true" showZeros="true" rightToLeft="false" tabSelected="true" showOutlineSymbols="true" defaultGridColor="true" view="pageBreakPreview" topLeftCell="A1" colorId="64" zoomScale="162" zoomScaleNormal="130" zoomScalePageLayoutView="162" workbookViewId="0">
      <selection pane="topLeft" activeCell="C11" activeCellId="0" sqref="C11"/>
    </sheetView>
  </sheetViews>
  <sheetFormatPr defaultRowHeight="15" zeroHeight="false" outlineLevelRow="0" outlineLevelCol="0"/>
  <cols>
    <col collapsed="false" customWidth="true" hidden="false" outlineLevel="0" max="1" min="1" style="0" width="8.67"/>
    <col collapsed="false" customWidth="true" hidden="false" outlineLevel="0" max="2" min="2" style="0" width="57.42"/>
    <col collapsed="false" customWidth="true" hidden="false" outlineLevel="0" max="3" min="3" style="0" width="19.14"/>
    <col collapsed="false" customWidth="true" hidden="false" outlineLevel="0" max="4" min="4" style="0" width="8.67"/>
    <col collapsed="false" customWidth="true" hidden="false" outlineLevel="0" max="5" min="5" style="0" width="51.14"/>
    <col collapsed="false" customWidth="true" hidden="false" outlineLevel="0" max="1025" min="6" style="0" width="8.67"/>
  </cols>
  <sheetData>
    <row r="2" customFormat="false" ht="15" hidden="false" customHeight="true" outlineLevel="0" collapsed="false">
      <c r="B2" s="1" t="s">
        <v>0</v>
      </c>
      <c r="C2" s="2" t="s">
        <v>1</v>
      </c>
      <c r="D2" s="3" t="s">
        <v>2</v>
      </c>
    </row>
    <row r="3" customFormat="false" ht="24" hidden="false" customHeight="false" outlineLevel="0" collapsed="false">
      <c r="B3" s="4" t="s">
        <v>3</v>
      </c>
      <c r="C3" s="2"/>
      <c r="D3" s="3"/>
    </row>
    <row r="4" customFormat="false" ht="26.25" hidden="false" customHeight="true" outlineLevel="0" collapsed="false">
      <c r="B4" s="5" t="s">
        <v>4</v>
      </c>
      <c r="C4" s="2"/>
      <c r="D4" s="3"/>
    </row>
    <row r="5" customFormat="false" ht="15" hidden="false" customHeight="false" outlineLevel="0" collapsed="false">
      <c r="B5" s="6" t="s">
        <v>5</v>
      </c>
      <c r="C5" s="2"/>
      <c r="D5" s="3"/>
    </row>
    <row r="6" customFormat="false" ht="15" hidden="false" customHeight="false" outlineLevel="0" collapsed="false">
      <c r="B6" s="7"/>
    </row>
    <row r="7" customFormat="false" ht="15" hidden="false" customHeight="false" outlineLevel="0" collapsed="false">
      <c r="B7" s="8" t="s">
        <v>6</v>
      </c>
      <c r="C7" s="8"/>
    </row>
    <row r="8" customFormat="false" ht="15" hidden="false" customHeight="false" outlineLevel="0" collapsed="false">
      <c r="B8" s="9" t="s">
        <v>7</v>
      </c>
      <c r="C8" s="9"/>
    </row>
    <row r="10" customFormat="false" ht="15" hidden="false" customHeight="false" outlineLevel="0" collapsed="false">
      <c r="B10" s="10" t="s">
        <v>8</v>
      </c>
    </row>
    <row r="11" customFormat="false" ht="15" hidden="false" customHeight="false" outlineLevel="0" collapsed="false">
      <c r="B11" s="10" t="s">
        <v>9</v>
      </c>
    </row>
    <row r="12" customFormat="false" ht="15" hidden="false" customHeight="false" outlineLevel="0" collapsed="false">
      <c r="B12" s="10" t="s">
        <v>10</v>
      </c>
    </row>
    <row r="14" customFormat="false" ht="15" hidden="false" customHeight="false" outlineLevel="0" collapsed="false">
      <c r="B14" s="9" t="s">
        <v>11</v>
      </c>
      <c r="C14" s="9"/>
    </row>
    <row r="15" customFormat="false" ht="15.75" hidden="false" customHeight="false" outlineLevel="0" collapsed="false"/>
    <row r="16" customFormat="false" ht="15.75" hidden="false" customHeight="false" outlineLevel="0" collapsed="false">
      <c r="B16" s="11" t="s">
        <v>12</v>
      </c>
      <c r="C16" s="12" t="s">
        <v>13</v>
      </c>
    </row>
    <row r="17" customFormat="false" ht="15.75" hidden="false" customHeight="false" outlineLevel="0" collapsed="false">
      <c r="B17" s="13" t="n">
        <v>1</v>
      </c>
      <c r="C17" s="14" t="n">
        <v>2</v>
      </c>
    </row>
    <row r="18" customFormat="false" ht="15.75" hidden="false" customHeight="false" outlineLevel="0" collapsed="false">
      <c r="B18" s="15" t="s">
        <v>14</v>
      </c>
      <c r="C18" s="16" t="n">
        <f aca="false">SUM(C19:C27)</f>
        <v>40791004.68</v>
      </c>
    </row>
    <row r="19" customFormat="false" ht="18" hidden="false" customHeight="true" outlineLevel="0" collapsed="false">
      <c r="B19" s="17" t="s">
        <v>15</v>
      </c>
      <c r="C19" s="16" t="n">
        <v>11870511.92</v>
      </c>
    </row>
    <row r="20" customFormat="false" ht="18" hidden="false" customHeight="true" outlineLevel="0" collapsed="false">
      <c r="B20" s="17" t="s">
        <v>16</v>
      </c>
      <c r="C20" s="18" t="n">
        <v>6074800</v>
      </c>
    </row>
    <row r="21" customFormat="false" ht="18" hidden="false" customHeight="true" outlineLevel="0" collapsed="false">
      <c r="B21" s="17" t="s">
        <v>17</v>
      </c>
      <c r="C21" s="18" t="n">
        <v>20560683.25</v>
      </c>
    </row>
    <row r="22" customFormat="false" ht="18" hidden="false" customHeight="true" outlineLevel="0" collapsed="false">
      <c r="B22" s="17" t="s">
        <v>18</v>
      </c>
      <c r="C22" s="18" t="n">
        <v>724068.66</v>
      </c>
    </row>
    <row r="23" customFormat="false" ht="19.7" hidden="false" customHeight="true" outlineLevel="0" collapsed="false">
      <c r="B23" s="17" t="s">
        <v>19</v>
      </c>
      <c r="C23" s="18" t="n">
        <v>82045.09</v>
      </c>
    </row>
    <row r="24" customFormat="false" ht="17.25" hidden="false" customHeight="true" outlineLevel="0" collapsed="false">
      <c r="B24" s="17" t="s">
        <v>20</v>
      </c>
      <c r="C24" s="18" t="n">
        <v>1454225.28</v>
      </c>
    </row>
    <row r="25" customFormat="false" ht="21" hidden="false" customHeight="true" outlineLevel="0" collapsed="false">
      <c r="B25" s="17" t="s">
        <v>21</v>
      </c>
      <c r="C25" s="18" t="n">
        <v>24330</v>
      </c>
    </row>
    <row r="26" customFormat="false" ht="17.25" hidden="false" customHeight="true" outlineLevel="0" collapsed="false">
      <c r="B26" s="17" t="s">
        <v>22</v>
      </c>
      <c r="C26" s="16" t="n">
        <v>0</v>
      </c>
    </row>
    <row r="27" customFormat="false" ht="15.75" hidden="false" customHeight="false" outlineLevel="0" collapsed="false">
      <c r="B27" s="17" t="s">
        <v>23</v>
      </c>
      <c r="C27" s="16" t="n">
        <v>340.48</v>
      </c>
    </row>
    <row r="28" customFormat="false" ht="15.75" hidden="false" customHeight="false" outlineLevel="0" collapsed="false">
      <c r="B28" s="15" t="s">
        <v>24</v>
      </c>
      <c r="C28" s="16" t="n">
        <f aca="false">C29+C45</f>
        <v>39887529.17</v>
      </c>
    </row>
    <row r="29" customFormat="false" ht="15.75" hidden="false" customHeight="false" outlineLevel="0" collapsed="false">
      <c r="B29" s="19" t="s">
        <v>25</v>
      </c>
      <c r="C29" s="16" t="n">
        <f aca="false">SUM(C30:C44)</f>
        <v>34717329.14</v>
      </c>
    </row>
    <row r="30" customFormat="false" ht="18.4" hidden="false" customHeight="true" outlineLevel="0" collapsed="false">
      <c r="B30" s="20" t="s">
        <v>26</v>
      </c>
      <c r="C30" s="16" t="n">
        <v>27316218.24</v>
      </c>
    </row>
    <row r="31" customFormat="false" ht="18" hidden="false" customHeight="true" outlineLevel="0" collapsed="false">
      <c r="B31" s="20" t="s">
        <v>27</v>
      </c>
      <c r="C31" s="16" t="n">
        <v>3697743.23</v>
      </c>
    </row>
    <row r="32" customFormat="false" ht="18" hidden="false" customHeight="true" outlineLevel="0" collapsed="false">
      <c r="B32" s="20" t="s">
        <v>28</v>
      </c>
      <c r="C32" s="16" t="n">
        <v>91136.81</v>
      </c>
    </row>
    <row r="33" customFormat="false" ht="18" hidden="false" customHeight="true" outlineLevel="0" collapsed="false">
      <c r="B33" s="20" t="s">
        <v>29</v>
      </c>
      <c r="C33" s="16" t="n">
        <v>190136.01</v>
      </c>
    </row>
    <row r="34" customFormat="false" ht="18" hidden="false" customHeight="true" outlineLevel="0" collapsed="false">
      <c r="B34" s="20" t="s">
        <v>30</v>
      </c>
      <c r="C34" s="16" t="n">
        <v>638923.74</v>
      </c>
    </row>
    <row r="35" customFormat="false" ht="18" hidden="false" customHeight="true" outlineLevel="0" collapsed="false">
      <c r="B35" s="20" t="s">
        <v>31</v>
      </c>
      <c r="C35" s="16" t="n">
        <v>41200.7</v>
      </c>
    </row>
    <row r="36" customFormat="false" ht="18" hidden="false" customHeight="true" outlineLevel="0" collapsed="false">
      <c r="B36" s="20" t="s">
        <v>32</v>
      </c>
      <c r="C36" s="16" t="n">
        <v>88500</v>
      </c>
    </row>
    <row r="37" customFormat="false" ht="18" hidden="false" customHeight="true" outlineLevel="0" collapsed="false">
      <c r="B37" s="20" t="s">
        <v>33</v>
      </c>
      <c r="C37" s="16" t="n">
        <v>31606.74</v>
      </c>
    </row>
    <row r="38" customFormat="false" ht="18" hidden="false" customHeight="true" outlineLevel="0" collapsed="false">
      <c r="B38" s="20" t="s">
        <v>34</v>
      </c>
      <c r="C38" s="16" t="n">
        <v>257756.22</v>
      </c>
    </row>
    <row r="39" customFormat="false" ht="18" hidden="false" customHeight="true" outlineLevel="0" collapsed="false">
      <c r="B39" s="20" t="s">
        <v>35</v>
      </c>
      <c r="C39" s="16" t="n">
        <v>0</v>
      </c>
    </row>
    <row r="40" customFormat="false" ht="18" hidden="false" customHeight="true" outlineLevel="0" collapsed="false">
      <c r="B40" s="20" t="s">
        <v>36</v>
      </c>
      <c r="C40" s="16" t="n">
        <v>67087.81</v>
      </c>
    </row>
    <row r="41" customFormat="false" ht="18" hidden="false" customHeight="true" outlineLevel="0" collapsed="false">
      <c r="B41" s="20" t="s">
        <v>37</v>
      </c>
      <c r="C41" s="16" t="n">
        <v>12650</v>
      </c>
    </row>
    <row r="42" customFormat="false" ht="27.75" hidden="false" customHeight="true" outlineLevel="0" collapsed="false">
      <c r="B42" s="20" t="s">
        <v>38</v>
      </c>
      <c r="C42" s="16" t="n">
        <v>1826080.5</v>
      </c>
    </row>
    <row r="43" customFormat="false" ht="26.25" hidden="false" customHeight="true" outlineLevel="0" collapsed="false">
      <c r="B43" s="20" t="s">
        <v>39</v>
      </c>
      <c r="C43" s="16" t="n">
        <v>239019.95</v>
      </c>
    </row>
    <row r="44" customFormat="false" ht="15.75" hidden="false" customHeight="false" outlineLevel="0" collapsed="false">
      <c r="B44" s="20" t="s">
        <v>40</v>
      </c>
      <c r="C44" s="16" t="n">
        <v>219269.19</v>
      </c>
    </row>
    <row r="45" customFormat="false" ht="15.75" hidden="false" customHeight="false" outlineLevel="0" collapsed="false">
      <c r="B45" s="19" t="s">
        <v>41</v>
      </c>
      <c r="C45" s="16" t="n">
        <f aca="false">SUM(C46:C48)</f>
        <v>5170200.03</v>
      </c>
    </row>
    <row r="46" customFormat="false" ht="19.5" hidden="false" customHeight="true" outlineLevel="0" collapsed="false">
      <c r="B46" s="20" t="s">
        <v>42</v>
      </c>
      <c r="C46" s="16" t="n">
        <v>5170200.03</v>
      </c>
    </row>
    <row r="47" customFormat="false" ht="20.25" hidden="false" customHeight="true" outlineLevel="0" collapsed="false">
      <c r="B47" s="20" t="s">
        <v>43</v>
      </c>
      <c r="C47" s="16" t="n">
        <v>0</v>
      </c>
    </row>
    <row r="48" customFormat="false" ht="16.7" hidden="false" customHeight="true" outlineLevel="0" collapsed="false">
      <c r="B48" s="20" t="s">
        <v>44</v>
      </c>
      <c r="C48" s="16" t="n">
        <v>0</v>
      </c>
    </row>
    <row r="50" customFormat="false" ht="36.75" hidden="false" customHeight="false" outlineLevel="0" collapsed="false">
      <c r="B50" s="21" t="s">
        <v>45</v>
      </c>
    </row>
    <row r="51" customFormat="false" ht="15" hidden="false" customHeight="false" outlineLevel="0" collapsed="false">
      <c r="B51" s="22"/>
    </row>
  </sheetData>
  <mergeCells count="5">
    <mergeCell ref="C2:C5"/>
    <mergeCell ref="D2:D5"/>
    <mergeCell ref="B7:C7"/>
    <mergeCell ref="B8:C8"/>
    <mergeCell ref="B14:C14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LibreOffice/6.2.4.2$Linux_X86_64 LibreOffice_project/2412653d852ce75f65fbfa83fb7e7b669a126d64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2019-02-26T16:47:18Z</dcterms:created>
  <dc:creator>Alenushka</dc:creator>
  <dc:description/>
  <dc:language>ru-RU</dc:language>
  <cp:lastModifiedBy>Пользователь</cp:lastModifiedBy>
  <cp:lastPrinted>2019-10-14T08:17:13Z</cp:lastPrinted>
  <dcterms:modified xsi:type="dcterms:W3CDTF">2019-10-14T08:19:32Z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