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B16" i="2" l="1"/>
  <c r="AE17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E15" i="2"/>
  <c r="AE14" i="2"/>
  <c r="AE13" i="2"/>
  <c r="AE12" i="2"/>
  <c r="AE11" i="2"/>
  <c r="AE10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C9" i="2"/>
  <c r="D9" i="2"/>
  <c r="AE8" i="2"/>
  <c r="B9" i="2"/>
  <c r="AE7" i="2"/>
  <c r="AE6" i="2"/>
  <c r="AE5" i="2"/>
  <c r="AE4" i="2"/>
  <c r="AE3" i="2"/>
  <c r="AE9" i="2" l="1"/>
  <c r="AE16" i="2"/>
</calcChain>
</file>

<file path=xl/sharedStrings.xml><?xml version="1.0" encoding="utf-8"?>
<sst xmlns="http://schemas.openxmlformats.org/spreadsheetml/2006/main" count="49" uniqueCount="49">
  <si>
    <t>Період</t>
  </si>
  <si>
    <t>Виправлення помилок, допущених у відомостях Єдиного державного реєстру юридичних осіб, фізичних осіб – підприємців та громадських формувань</t>
  </si>
  <si>
    <t>Державна реєстрація включення відомостей про фізичну особу – підприємця, зареєстровану до 01 липня 2004 року, відомості про яку не містяться в Єдиному державному реєстрі юридичних осіб, фізичних осіб – підприємців та громадських формувань</t>
  </si>
  <si>
    <t>Державна реєстрація включення відомостей про юридичну особу, зареєстровану до 01 липня 2004 року, відомості про яку не містяться в Єдиному державному реєстрі юридичних осіб, фізичних осіб – підприємців та громадських формувань (крім громадського формування)</t>
  </si>
  <si>
    <t>Державна реєстрація змін до відомостей про фізичну особу – підприємця, що містяться в Єдиному державному реєстрі юридичних осіб, фізичних осіб – підприємців та громадських формувань</t>
  </si>
  <si>
    <t>Державна реєстрація змін до відомостей про юридичну особу, що містяться в Єдиному державному реєстрі юридичних осіб, фізичних осіб – підприємців та громадських формувань, у тому числі змін до установчих документів юридичної особи (крім громадського формування)</t>
  </si>
  <si>
    <t>Державна реєстрація зміни складу комісії з припинення (комісії з реорганізації, ліквідаційної комісії) юридичної особи (крім громадського формування)</t>
  </si>
  <si>
    <t>Державна реєстрація переходу юридичної особи з модельного статуту на діяльність на підставі власного установчого документа (крім громадського формування)</t>
  </si>
  <si>
    <t>Державна реєстрація переходу юридичної особи на діяльність на підставі модельного статуту (крім громадського формування)</t>
  </si>
  <si>
    <t>Державна реєстрація припинення підприємницької діяльності фізичної особи – підприємця за її рішенням</t>
  </si>
  <si>
    <t>Державна реєстрація рішення про виділ юридичної особи (крім громадського формування)</t>
  </si>
  <si>
    <t>Державна реєстрація створення юридичної особи (крім громадського формування)</t>
  </si>
  <si>
    <t>Державна реєстрація фізичної особи підприємцем</t>
  </si>
  <si>
    <t>Реєстрація місця проживання/перебування</t>
  </si>
  <si>
    <t>Зняття з реєстрації місця проживання</t>
  </si>
  <si>
    <t>Управління державної реєстрації речових прав на нерухоме майно</t>
  </si>
  <si>
    <t>Управління державної реєстрації юридичних осіб та фізичних осіб-підприємців</t>
  </si>
  <si>
    <t>Управління реєстрації, зняття з реєстрації місця проживання фізичних осіб</t>
  </si>
  <si>
    <t xml:space="preserve">Державна реєстрація  внесення змін до відомостей про відокремлений підрозділ юридичної особи, (крім громадського формування) </t>
  </si>
  <si>
    <t xml:space="preserve"> Державна реєстрація припинення відокремленого підрозділу юридичної особи (крім громадського формування)</t>
  </si>
  <si>
    <t>Державна реєстрація припинення юридичної особи в результаті її ліквідації   (крім громадського формування)</t>
  </si>
  <si>
    <t>Державна реєстрація припинення юридичної особи в результаті її  реорганізації (крім громадського формування)</t>
  </si>
  <si>
    <t>Державна реєстрація рішення про відміну рішення про припинення юридичної особи (крім громадського формування)</t>
  </si>
  <si>
    <t>Державна реєстрація рішення про припинення юридичної особи  (крім громадського формування)</t>
  </si>
  <si>
    <t>Державна реєстрація створення відокремленого підрозділу юридичної особи  (крім громадського формування)</t>
  </si>
  <si>
    <t>Декларування місця проживання</t>
  </si>
  <si>
    <t>Видано витягів про реєстрацію місця проживання</t>
  </si>
  <si>
    <t>Прийнято рішень у сфері державної реєстрації прав на нерухоме майно.</t>
  </si>
  <si>
    <t>ВСЬОГО</t>
  </si>
  <si>
    <t>Державна реєстрація створення відокремленого підрозділу юридичної особи, утвореної відповідно до законодавства іноземної держави</t>
  </si>
  <si>
    <t xml:space="preserve">Державна реєстрація змін до відомостей про відокремлений підрозділ юридичної особи, утвореної відповідно до законодавства іноземної держави, що містяться в Єдиному державному реєстрі юридичних осіб, фізичних осіб-підприємців та громадських формувань </t>
  </si>
  <si>
    <t xml:space="preserve">Державна реєстрація рішення про припинення відокремленого підрозділу юридичної особи, утвореної відповідно до законодавства іноземної держави </t>
  </si>
  <si>
    <t xml:space="preserve">Державна реєстрація відміни рішення про припинення відокремленого підрозділу юридичної особи, утвореної відповідно до законодавства іноземної держави </t>
  </si>
  <si>
    <t xml:space="preserve">Державна реєстрація припинення відокремленого підрозділу юридичної особи, утвореної відповідно до законодавства іноземної держави </t>
  </si>
  <si>
    <t>01.01.2025-31.01.2025</t>
  </si>
  <si>
    <t>01.02.2025-28.02.2025</t>
  </si>
  <si>
    <t>01.03.2025-31.03.2025</t>
  </si>
  <si>
    <t>01.04.2025-30.04.2025</t>
  </si>
  <si>
    <t>01.05.2025-31.05.2025</t>
  </si>
  <si>
    <t>01.06.2025-30.06.2025</t>
  </si>
  <si>
    <t>І ПІВРІЧЧЯ</t>
  </si>
  <si>
    <t>01.07.2025-31.07.2025</t>
  </si>
  <si>
    <t>01.08.2025-31.08.2025</t>
  </si>
  <si>
    <t>01.09.2025-30.09.2025</t>
  </si>
  <si>
    <t>01.10.2025-31.10.2025</t>
  </si>
  <si>
    <t>01.11.2025-30.11.2025</t>
  </si>
  <si>
    <t>01.12.2025-31.12.2025</t>
  </si>
  <si>
    <t>ІІ ПІВРІЧЧЯ</t>
  </si>
  <si>
    <t>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</si>
</sst>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TimesNewRoman"/>
    </font>
    <font>
      <sz val="14"/>
      <name val="TimesNewRoman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NewRoman"/>
    </font>
    <font>
      <b/>
      <sz val="16"/>
      <name val="Times New Roman"/>
      <family val="1"/>
      <charset val="204"/>
    </font>
    <font>
      <b/>
      <sz val="16"/>
      <name val="TimesNewRoman"/>
      <charset val="204"/>
    </font>
    <font>
      <sz val="18"/>
      <name val="TimesNewRoman"/>
    </font>
    <font>
      <b/>
      <sz val="18"/>
      <name val="TimesNewRoman"/>
      <charset val="204"/>
    </font>
    <font>
      <b/>
      <sz val="12"/>
      <name val="TimesNewRoman"/>
      <charset val="204"/>
    </font>
    <font>
      <b/>
      <sz val="16"/>
      <name val="TimesNewRoman"/>
    </font>
    <font>
      <b/>
      <sz val="20"/>
      <name val="TimesNewRoman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/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zoomScale="46" zoomScaleNormal="46" workbookViewId="0">
      <selection activeCell="AB26" sqref="AB26"/>
    </sheetView>
  </sheetViews>
  <sheetFormatPr defaultRowHeight="15.75"/>
  <cols>
    <col min="1" max="1" width="23" style="1" customWidth="1"/>
    <col min="2" max="2" width="31.125" style="1" customWidth="1"/>
    <col min="3" max="3" width="15.375" style="1" customWidth="1"/>
    <col min="4" max="4" width="21.5" style="1" customWidth="1"/>
    <col min="5" max="5" width="22.375" style="1" customWidth="1"/>
    <col min="6" max="6" width="14.375" style="1" customWidth="1"/>
    <col min="7" max="7" width="16.25" style="1" customWidth="1"/>
    <col min="8" max="8" width="21.75" style="1" customWidth="1"/>
    <col min="9" max="9" width="14.125" style="1" customWidth="1"/>
    <col min="10" max="10" width="13.25" style="1" customWidth="1"/>
    <col min="11" max="11" width="12.5" style="1" customWidth="1"/>
    <col min="12" max="12" width="13.125" style="1" customWidth="1"/>
    <col min="13" max="14" width="13.25" style="1" customWidth="1"/>
    <col min="15" max="15" width="12.625" style="1" customWidth="1"/>
    <col min="16" max="16" width="11.5" style="1" customWidth="1"/>
    <col min="17" max="17" width="13.25" style="1" customWidth="1"/>
    <col min="18" max="18" width="12.375" style="1" customWidth="1"/>
    <col min="19" max="19" width="13.75" style="1" customWidth="1"/>
    <col min="20" max="21" width="11.25" style="1" customWidth="1"/>
    <col min="22" max="22" width="12.75" style="1" customWidth="1"/>
    <col min="23" max="23" width="20.25" style="1" customWidth="1"/>
    <col min="24" max="24" width="13.625" style="1" customWidth="1"/>
    <col min="25" max="25" width="13.75" style="1" customWidth="1"/>
    <col min="26" max="26" width="12.375" style="1" customWidth="1"/>
    <col min="27" max="27" width="11.25" style="1" customWidth="1"/>
    <col min="28" max="28" width="12" style="1" customWidth="1"/>
    <col min="29" max="29" width="11.25" style="1" customWidth="1"/>
    <col min="30" max="30" width="12" style="1" customWidth="1"/>
    <col min="31" max="31" width="15" style="1" customWidth="1"/>
    <col min="32" max="16384" width="9" style="1"/>
  </cols>
  <sheetData>
    <row r="1" spans="1:31" ht="79.5" customHeight="1" thickBot="1">
      <c r="A1" s="50" t="s">
        <v>0</v>
      </c>
      <c r="B1" s="8" t="s">
        <v>15</v>
      </c>
      <c r="C1" s="55" t="s">
        <v>16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7"/>
      <c r="AA1" s="52" t="s">
        <v>17</v>
      </c>
      <c r="AB1" s="53"/>
      <c r="AC1" s="53"/>
      <c r="AD1" s="54"/>
      <c r="AE1" s="48" t="s">
        <v>28</v>
      </c>
    </row>
    <row r="2" spans="1:31" ht="375.75" customHeight="1" thickBot="1">
      <c r="A2" s="51"/>
      <c r="B2" s="11" t="s">
        <v>27</v>
      </c>
      <c r="C2" s="2" t="s">
        <v>1</v>
      </c>
      <c r="D2" s="3" t="s">
        <v>2</v>
      </c>
      <c r="E2" s="3" t="s">
        <v>3</v>
      </c>
      <c r="F2" s="3" t="s">
        <v>18</v>
      </c>
      <c r="G2" s="3" t="s">
        <v>4</v>
      </c>
      <c r="H2" s="3" t="s">
        <v>5</v>
      </c>
      <c r="I2" s="3" t="s">
        <v>6</v>
      </c>
      <c r="J2" s="3" t="s">
        <v>7</v>
      </c>
      <c r="K2" s="7" t="s">
        <v>8</v>
      </c>
      <c r="L2" s="3" t="s">
        <v>19</v>
      </c>
      <c r="M2" s="3" t="s">
        <v>9</v>
      </c>
      <c r="N2" s="3" t="s">
        <v>20</v>
      </c>
      <c r="O2" s="3" t="s">
        <v>21</v>
      </c>
      <c r="P2" s="3" t="s">
        <v>10</v>
      </c>
      <c r="Q2" s="3" t="s">
        <v>22</v>
      </c>
      <c r="R2" s="3" t="s">
        <v>23</v>
      </c>
      <c r="S2" s="5" t="s">
        <v>24</v>
      </c>
      <c r="T2" s="7" t="s">
        <v>11</v>
      </c>
      <c r="U2" s="3" t="s">
        <v>12</v>
      </c>
      <c r="V2" s="12" t="s">
        <v>29</v>
      </c>
      <c r="W2" s="12" t="s">
        <v>30</v>
      </c>
      <c r="X2" s="12" t="s">
        <v>31</v>
      </c>
      <c r="Y2" s="12" t="s">
        <v>32</v>
      </c>
      <c r="Z2" s="13" t="s">
        <v>33</v>
      </c>
      <c r="AA2" s="10" t="s">
        <v>13</v>
      </c>
      <c r="AB2" s="3" t="s">
        <v>14</v>
      </c>
      <c r="AC2" s="3" t="s">
        <v>25</v>
      </c>
      <c r="AD2" s="4" t="s">
        <v>26</v>
      </c>
      <c r="AE2" s="49"/>
    </row>
    <row r="3" spans="1:31" ht="45.75" customHeight="1" thickBot="1">
      <c r="A3" s="15" t="s">
        <v>34</v>
      </c>
      <c r="B3" s="16">
        <v>318</v>
      </c>
      <c r="C3" s="17">
        <v>62</v>
      </c>
      <c r="D3" s="18">
        <v>1</v>
      </c>
      <c r="E3" s="18">
        <v>0</v>
      </c>
      <c r="F3" s="18">
        <v>0</v>
      </c>
      <c r="G3" s="18">
        <v>57</v>
      </c>
      <c r="H3" s="18">
        <v>60</v>
      </c>
      <c r="I3" s="18">
        <v>2</v>
      </c>
      <c r="J3" s="18">
        <v>0</v>
      </c>
      <c r="K3" s="19">
        <v>0</v>
      </c>
      <c r="L3" s="18">
        <v>0</v>
      </c>
      <c r="M3" s="18">
        <v>113</v>
      </c>
      <c r="N3" s="18">
        <v>6</v>
      </c>
      <c r="O3" s="18">
        <v>0</v>
      </c>
      <c r="P3" s="18">
        <v>0</v>
      </c>
      <c r="Q3" s="18">
        <v>0</v>
      </c>
      <c r="R3" s="18">
        <v>5</v>
      </c>
      <c r="S3" s="18">
        <v>0</v>
      </c>
      <c r="T3" s="19">
        <v>3</v>
      </c>
      <c r="U3" s="18">
        <v>27</v>
      </c>
      <c r="V3" s="18">
        <v>0</v>
      </c>
      <c r="W3" s="18">
        <v>0</v>
      </c>
      <c r="X3" s="18">
        <v>0</v>
      </c>
      <c r="Y3" s="18">
        <v>0</v>
      </c>
      <c r="Z3" s="20">
        <v>0</v>
      </c>
      <c r="AA3" s="21">
        <v>304</v>
      </c>
      <c r="AB3" s="22">
        <v>480</v>
      </c>
      <c r="AC3" s="14">
        <v>123</v>
      </c>
      <c r="AD3" s="23">
        <v>809</v>
      </c>
      <c r="AE3" s="24">
        <f t="shared" ref="AE3" si="0">SUM(B3:AD3)</f>
        <v>2370</v>
      </c>
    </row>
    <row r="4" spans="1:31" ht="45.75" customHeight="1" thickBot="1">
      <c r="A4" s="15" t="s">
        <v>35</v>
      </c>
      <c r="B4" s="29">
        <v>1140</v>
      </c>
      <c r="C4" s="30">
        <v>49</v>
      </c>
      <c r="D4" s="31">
        <v>0</v>
      </c>
      <c r="E4" s="31">
        <v>0</v>
      </c>
      <c r="F4" s="31">
        <v>0</v>
      </c>
      <c r="G4" s="31">
        <v>119</v>
      </c>
      <c r="H4" s="31">
        <v>74</v>
      </c>
      <c r="I4" s="31">
        <v>0</v>
      </c>
      <c r="J4" s="31">
        <v>0</v>
      </c>
      <c r="K4" s="31">
        <v>0</v>
      </c>
      <c r="L4" s="31">
        <v>0</v>
      </c>
      <c r="M4" s="31">
        <v>62</v>
      </c>
      <c r="N4" s="31">
        <v>16</v>
      </c>
      <c r="O4" s="31">
        <v>1</v>
      </c>
      <c r="P4" s="31">
        <v>0</v>
      </c>
      <c r="Q4" s="31">
        <v>0</v>
      </c>
      <c r="R4" s="31">
        <v>10</v>
      </c>
      <c r="S4" s="31">
        <v>0</v>
      </c>
      <c r="T4" s="31">
        <v>69</v>
      </c>
      <c r="U4" s="31">
        <v>16</v>
      </c>
      <c r="V4" s="31">
        <v>0</v>
      </c>
      <c r="W4" s="31">
        <v>0</v>
      </c>
      <c r="X4" s="31">
        <v>0</v>
      </c>
      <c r="Y4" s="31">
        <v>0</v>
      </c>
      <c r="Z4" s="32">
        <v>0</v>
      </c>
      <c r="AA4" s="30">
        <v>523</v>
      </c>
      <c r="AB4" s="31">
        <v>370</v>
      </c>
      <c r="AC4" s="31">
        <v>150</v>
      </c>
      <c r="AD4" s="32">
        <v>907</v>
      </c>
      <c r="AE4" s="15">
        <f>SUM(B4:AD4)</f>
        <v>3506</v>
      </c>
    </row>
    <row r="5" spans="1:31" ht="48.75" customHeight="1" thickBot="1">
      <c r="A5" s="15" t="s">
        <v>36</v>
      </c>
      <c r="B5" s="29">
        <v>994</v>
      </c>
      <c r="C5" s="30">
        <v>37</v>
      </c>
      <c r="D5" s="31">
        <v>0</v>
      </c>
      <c r="E5" s="31">
        <v>0</v>
      </c>
      <c r="F5" s="31">
        <v>0</v>
      </c>
      <c r="G5" s="31">
        <v>136</v>
      </c>
      <c r="H5" s="31">
        <v>51</v>
      </c>
      <c r="I5" s="31">
        <v>2</v>
      </c>
      <c r="J5" s="31">
        <v>0</v>
      </c>
      <c r="K5" s="31">
        <v>0</v>
      </c>
      <c r="L5" s="31">
        <v>0</v>
      </c>
      <c r="M5" s="31">
        <v>39</v>
      </c>
      <c r="N5" s="31">
        <v>7</v>
      </c>
      <c r="O5" s="31">
        <v>0</v>
      </c>
      <c r="P5" s="31">
        <v>0</v>
      </c>
      <c r="Q5" s="31">
        <v>0</v>
      </c>
      <c r="R5" s="31">
        <v>11</v>
      </c>
      <c r="S5" s="31">
        <v>0</v>
      </c>
      <c r="T5" s="31">
        <v>97</v>
      </c>
      <c r="U5" s="31">
        <v>26</v>
      </c>
      <c r="V5" s="31">
        <v>0</v>
      </c>
      <c r="W5" s="31">
        <v>0</v>
      </c>
      <c r="X5" s="31">
        <v>0</v>
      </c>
      <c r="Y5" s="31">
        <v>0</v>
      </c>
      <c r="Z5" s="32">
        <v>0</v>
      </c>
      <c r="AA5" s="30">
        <v>516</v>
      </c>
      <c r="AB5" s="31">
        <v>583</v>
      </c>
      <c r="AC5" s="31">
        <v>123</v>
      </c>
      <c r="AD5" s="32">
        <v>822</v>
      </c>
      <c r="AE5" s="15">
        <f>SUM(B5:AD5)</f>
        <v>3444</v>
      </c>
    </row>
    <row r="6" spans="1:31" ht="51.75" customHeight="1" thickBot="1">
      <c r="A6" s="15" t="s">
        <v>37</v>
      </c>
      <c r="B6" s="29">
        <v>1073</v>
      </c>
      <c r="C6" s="30">
        <v>37</v>
      </c>
      <c r="D6" s="31">
        <v>1</v>
      </c>
      <c r="E6" s="31">
        <v>0</v>
      </c>
      <c r="F6" s="31">
        <v>0</v>
      </c>
      <c r="G6" s="31">
        <v>52</v>
      </c>
      <c r="H6" s="31">
        <v>91</v>
      </c>
      <c r="I6" s="31">
        <v>2</v>
      </c>
      <c r="J6" s="31">
        <v>0</v>
      </c>
      <c r="K6" s="31">
        <v>0</v>
      </c>
      <c r="L6" s="31">
        <v>0</v>
      </c>
      <c r="M6" s="31">
        <v>37</v>
      </c>
      <c r="N6" s="31">
        <v>4</v>
      </c>
      <c r="O6" s="31">
        <v>1</v>
      </c>
      <c r="P6" s="31">
        <v>0</v>
      </c>
      <c r="Q6" s="31">
        <v>0</v>
      </c>
      <c r="R6" s="31">
        <v>7</v>
      </c>
      <c r="S6" s="31">
        <v>0</v>
      </c>
      <c r="T6" s="31">
        <v>61</v>
      </c>
      <c r="U6" s="31">
        <v>23</v>
      </c>
      <c r="V6" s="31">
        <v>0</v>
      </c>
      <c r="W6" s="31">
        <v>0</v>
      </c>
      <c r="X6" s="31">
        <v>0</v>
      </c>
      <c r="Y6" s="31">
        <v>0</v>
      </c>
      <c r="Z6" s="32">
        <v>0</v>
      </c>
      <c r="AA6" s="30">
        <v>433</v>
      </c>
      <c r="AB6" s="31">
        <v>330</v>
      </c>
      <c r="AC6" s="31">
        <v>137</v>
      </c>
      <c r="AD6" s="32">
        <v>779</v>
      </c>
      <c r="AE6" s="15">
        <f>SUM(B6:AD6)</f>
        <v>3068</v>
      </c>
    </row>
    <row r="7" spans="1:31" ht="49.5" customHeight="1" thickBot="1">
      <c r="A7" s="15" t="s">
        <v>38</v>
      </c>
      <c r="B7" s="29">
        <v>1008</v>
      </c>
      <c r="C7" s="30">
        <v>58</v>
      </c>
      <c r="D7" s="31">
        <v>0</v>
      </c>
      <c r="E7" s="31">
        <v>0</v>
      </c>
      <c r="F7" s="31">
        <v>0</v>
      </c>
      <c r="G7" s="31">
        <v>29</v>
      </c>
      <c r="H7" s="31">
        <v>73</v>
      </c>
      <c r="I7" s="31">
        <v>2</v>
      </c>
      <c r="J7" s="31">
        <v>0</v>
      </c>
      <c r="K7" s="31">
        <v>0</v>
      </c>
      <c r="L7" s="31">
        <v>0</v>
      </c>
      <c r="M7" s="31">
        <v>25</v>
      </c>
      <c r="N7" s="31">
        <v>1</v>
      </c>
      <c r="O7" s="31">
        <v>0</v>
      </c>
      <c r="P7" s="31">
        <v>0</v>
      </c>
      <c r="Q7" s="31">
        <v>1</v>
      </c>
      <c r="R7" s="31">
        <v>8</v>
      </c>
      <c r="S7" s="31">
        <v>0</v>
      </c>
      <c r="T7" s="31">
        <v>64</v>
      </c>
      <c r="U7" s="31">
        <v>19</v>
      </c>
      <c r="V7" s="31">
        <v>0</v>
      </c>
      <c r="W7" s="31">
        <v>0</v>
      </c>
      <c r="X7" s="31">
        <v>0</v>
      </c>
      <c r="Y7" s="31">
        <v>0</v>
      </c>
      <c r="Z7" s="32">
        <v>0</v>
      </c>
      <c r="AA7" s="30">
        <v>498</v>
      </c>
      <c r="AB7" s="31">
        <v>554</v>
      </c>
      <c r="AC7" s="31">
        <v>131</v>
      </c>
      <c r="AD7" s="32">
        <v>902</v>
      </c>
      <c r="AE7" s="15">
        <f>SUM(B7:AD7)</f>
        <v>3373</v>
      </c>
    </row>
    <row r="8" spans="1:31" ht="54" customHeight="1" thickBot="1">
      <c r="A8" s="6" t="s">
        <v>39</v>
      </c>
      <c r="B8" s="25">
        <v>951</v>
      </c>
      <c r="C8" s="26">
        <v>28</v>
      </c>
      <c r="D8" s="27">
        <v>0</v>
      </c>
      <c r="E8" s="27">
        <v>0</v>
      </c>
      <c r="F8" s="27">
        <v>0</v>
      </c>
      <c r="G8" s="27">
        <v>27</v>
      </c>
      <c r="H8" s="27">
        <v>46</v>
      </c>
      <c r="I8" s="27">
        <v>0</v>
      </c>
      <c r="J8" s="27">
        <v>0</v>
      </c>
      <c r="K8" s="27">
        <v>0</v>
      </c>
      <c r="L8" s="27">
        <v>0</v>
      </c>
      <c r="M8" s="27">
        <v>25</v>
      </c>
      <c r="N8" s="27">
        <v>5</v>
      </c>
      <c r="O8" s="27">
        <v>0</v>
      </c>
      <c r="P8" s="27">
        <v>0</v>
      </c>
      <c r="Q8" s="27">
        <v>1</v>
      </c>
      <c r="R8" s="27">
        <v>4</v>
      </c>
      <c r="S8" s="27">
        <v>0</v>
      </c>
      <c r="T8" s="27">
        <v>79</v>
      </c>
      <c r="U8" s="27">
        <v>26</v>
      </c>
      <c r="V8" s="27">
        <v>0</v>
      </c>
      <c r="W8" s="27">
        <v>0</v>
      </c>
      <c r="X8" s="27">
        <v>0</v>
      </c>
      <c r="Y8" s="27">
        <v>0</v>
      </c>
      <c r="Z8" s="28">
        <v>0</v>
      </c>
      <c r="AA8" s="26">
        <v>492</v>
      </c>
      <c r="AB8" s="27">
        <v>596</v>
      </c>
      <c r="AC8" s="27">
        <v>156</v>
      </c>
      <c r="AD8" s="28">
        <v>800</v>
      </c>
      <c r="AE8" s="6">
        <f>SUM(B8:AD8)</f>
        <v>3236</v>
      </c>
    </row>
    <row r="9" spans="1:31" ht="55.5" customHeight="1" thickBot="1">
      <c r="A9" s="33" t="s">
        <v>40</v>
      </c>
      <c r="B9" s="34">
        <f t="shared" ref="B9:AE9" si="1">SUM(B3:B8)</f>
        <v>5484</v>
      </c>
      <c r="C9" s="35">
        <f t="shared" si="1"/>
        <v>271</v>
      </c>
      <c r="D9" s="36">
        <f t="shared" si="1"/>
        <v>2</v>
      </c>
      <c r="E9" s="36">
        <f t="shared" si="1"/>
        <v>0</v>
      </c>
      <c r="F9" s="36">
        <f t="shared" si="1"/>
        <v>0</v>
      </c>
      <c r="G9" s="36">
        <f t="shared" si="1"/>
        <v>420</v>
      </c>
      <c r="H9" s="36">
        <f t="shared" si="1"/>
        <v>395</v>
      </c>
      <c r="I9" s="36">
        <f t="shared" si="1"/>
        <v>8</v>
      </c>
      <c r="J9" s="36">
        <f t="shared" si="1"/>
        <v>0</v>
      </c>
      <c r="K9" s="36">
        <f t="shared" si="1"/>
        <v>0</v>
      </c>
      <c r="L9" s="36">
        <f t="shared" si="1"/>
        <v>0</v>
      </c>
      <c r="M9" s="36">
        <f t="shared" si="1"/>
        <v>301</v>
      </c>
      <c r="N9" s="36">
        <f t="shared" si="1"/>
        <v>39</v>
      </c>
      <c r="O9" s="36">
        <f t="shared" si="1"/>
        <v>2</v>
      </c>
      <c r="P9" s="36">
        <f t="shared" si="1"/>
        <v>0</v>
      </c>
      <c r="Q9" s="36">
        <f t="shared" si="1"/>
        <v>2</v>
      </c>
      <c r="R9" s="36">
        <f t="shared" si="1"/>
        <v>45</v>
      </c>
      <c r="S9" s="36">
        <f t="shared" si="1"/>
        <v>0</v>
      </c>
      <c r="T9" s="36">
        <f t="shared" si="1"/>
        <v>373</v>
      </c>
      <c r="U9" s="36">
        <f t="shared" si="1"/>
        <v>137</v>
      </c>
      <c r="V9" s="36">
        <f t="shared" si="1"/>
        <v>0</v>
      </c>
      <c r="W9" s="36">
        <f t="shared" si="1"/>
        <v>0</v>
      </c>
      <c r="X9" s="36">
        <f t="shared" si="1"/>
        <v>0</v>
      </c>
      <c r="Y9" s="36">
        <f t="shared" si="1"/>
        <v>0</v>
      </c>
      <c r="Z9" s="37">
        <f t="shared" si="1"/>
        <v>0</v>
      </c>
      <c r="AA9" s="35">
        <f t="shared" si="1"/>
        <v>2766</v>
      </c>
      <c r="AB9" s="36">
        <f t="shared" si="1"/>
        <v>2913</v>
      </c>
      <c r="AC9" s="36">
        <f t="shared" si="1"/>
        <v>820</v>
      </c>
      <c r="AD9" s="37">
        <f t="shared" si="1"/>
        <v>5019</v>
      </c>
      <c r="AE9" s="34">
        <f t="shared" si="1"/>
        <v>18997</v>
      </c>
    </row>
    <row r="10" spans="1:31" ht="56.25" customHeight="1" thickBot="1">
      <c r="A10" s="15" t="s">
        <v>41</v>
      </c>
      <c r="B10" s="29">
        <v>1145</v>
      </c>
      <c r="C10" s="30">
        <v>21</v>
      </c>
      <c r="D10" s="31">
        <v>0</v>
      </c>
      <c r="E10" s="31">
        <v>0</v>
      </c>
      <c r="F10" s="31">
        <v>0</v>
      </c>
      <c r="G10" s="31">
        <v>21</v>
      </c>
      <c r="H10" s="31">
        <v>62</v>
      </c>
      <c r="I10" s="31">
        <v>0</v>
      </c>
      <c r="J10" s="31">
        <v>0</v>
      </c>
      <c r="K10" s="31">
        <v>1</v>
      </c>
      <c r="L10" s="31">
        <v>0</v>
      </c>
      <c r="M10" s="31">
        <v>23</v>
      </c>
      <c r="N10" s="31">
        <v>2</v>
      </c>
      <c r="O10" s="31">
        <v>1</v>
      </c>
      <c r="P10" s="31">
        <v>0</v>
      </c>
      <c r="Q10" s="31">
        <v>0</v>
      </c>
      <c r="R10" s="31">
        <v>4</v>
      </c>
      <c r="S10" s="31">
        <v>0</v>
      </c>
      <c r="T10" s="31">
        <v>89</v>
      </c>
      <c r="U10" s="31">
        <v>21</v>
      </c>
      <c r="V10" s="31">
        <v>0</v>
      </c>
      <c r="W10" s="31">
        <v>0</v>
      </c>
      <c r="X10" s="31">
        <v>0</v>
      </c>
      <c r="Y10" s="31">
        <v>0</v>
      </c>
      <c r="Z10" s="32">
        <v>0</v>
      </c>
      <c r="AA10" s="30">
        <v>533</v>
      </c>
      <c r="AB10" s="31">
        <v>656</v>
      </c>
      <c r="AC10" s="31">
        <v>216</v>
      </c>
      <c r="AD10" s="32">
        <v>980</v>
      </c>
      <c r="AE10" s="15">
        <f t="shared" ref="AE10:AE17" si="2">SUM(B10:AD10)</f>
        <v>3775</v>
      </c>
    </row>
    <row r="11" spans="1:31" ht="53.25" customHeight="1" thickBot="1">
      <c r="A11" s="15" t="s">
        <v>42</v>
      </c>
      <c r="B11" s="29">
        <v>1171</v>
      </c>
      <c r="C11" s="30">
        <v>22</v>
      </c>
      <c r="D11" s="31">
        <v>1</v>
      </c>
      <c r="E11" s="31">
        <v>0</v>
      </c>
      <c r="F11" s="31">
        <v>0</v>
      </c>
      <c r="G11" s="31">
        <v>28</v>
      </c>
      <c r="H11" s="31">
        <v>58</v>
      </c>
      <c r="I11" s="31">
        <v>2</v>
      </c>
      <c r="J11" s="31">
        <v>0</v>
      </c>
      <c r="K11" s="31">
        <v>0</v>
      </c>
      <c r="L11" s="31">
        <v>0</v>
      </c>
      <c r="M11" s="31">
        <v>20</v>
      </c>
      <c r="N11" s="31">
        <v>2</v>
      </c>
      <c r="O11" s="31">
        <v>1</v>
      </c>
      <c r="P11" s="31">
        <v>0</v>
      </c>
      <c r="Q11" s="31">
        <v>0</v>
      </c>
      <c r="R11" s="31">
        <v>4</v>
      </c>
      <c r="S11" s="31">
        <v>0</v>
      </c>
      <c r="T11" s="31">
        <v>86</v>
      </c>
      <c r="U11" s="31">
        <v>27</v>
      </c>
      <c r="V11" s="31">
        <v>0</v>
      </c>
      <c r="W11" s="31">
        <v>0</v>
      </c>
      <c r="X11" s="31">
        <v>0</v>
      </c>
      <c r="Y11" s="31">
        <v>0</v>
      </c>
      <c r="Z11" s="32">
        <v>0</v>
      </c>
      <c r="AA11" s="30">
        <v>493</v>
      </c>
      <c r="AB11" s="31">
        <v>562</v>
      </c>
      <c r="AC11" s="31">
        <v>180</v>
      </c>
      <c r="AD11" s="32">
        <v>1070</v>
      </c>
      <c r="AE11" s="15">
        <f t="shared" si="2"/>
        <v>3727</v>
      </c>
    </row>
    <row r="12" spans="1:31" ht="49.5" customHeight="1" thickBot="1">
      <c r="A12" s="6" t="s">
        <v>43</v>
      </c>
      <c r="B12" s="25">
        <v>1224</v>
      </c>
      <c r="C12" s="30">
        <v>24</v>
      </c>
      <c r="D12" s="31">
        <v>1</v>
      </c>
      <c r="E12" s="31">
        <v>0</v>
      </c>
      <c r="F12" s="31">
        <v>0</v>
      </c>
      <c r="G12" s="31">
        <v>24</v>
      </c>
      <c r="H12" s="31">
        <v>51</v>
      </c>
      <c r="I12" s="31">
        <v>1</v>
      </c>
      <c r="J12" s="31">
        <v>0</v>
      </c>
      <c r="K12" s="31">
        <v>0</v>
      </c>
      <c r="L12" s="31">
        <v>0</v>
      </c>
      <c r="M12" s="31">
        <v>18</v>
      </c>
      <c r="N12" s="31">
        <v>6</v>
      </c>
      <c r="O12" s="31">
        <v>0</v>
      </c>
      <c r="P12" s="31">
        <v>0</v>
      </c>
      <c r="Q12" s="31">
        <v>0</v>
      </c>
      <c r="R12" s="31">
        <v>3</v>
      </c>
      <c r="S12" s="31">
        <v>0</v>
      </c>
      <c r="T12" s="31">
        <v>139</v>
      </c>
      <c r="U12" s="31">
        <v>33</v>
      </c>
      <c r="V12" s="31">
        <v>0</v>
      </c>
      <c r="W12" s="31">
        <v>0</v>
      </c>
      <c r="X12" s="31">
        <v>0</v>
      </c>
      <c r="Y12" s="31">
        <v>0</v>
      </c>
      <c r="Z12" s="32">
        <v>0</v>
      </c>
      <c r="AA12" s="30">
        <v>712</v>
      </c>
      <c r="AB12" s="31">
        <v>793</v>
      </c>
      <c r="AC12" s="31">
        <v>393</v>
      </c>
      <c r="AD12" s="32">
        <v>1032</v>
      </c>
      <c r="AE12" s="15">
        <f t="shared" si="2"/>
        <v>4454</v>
      </c>
    </row>
    <row r="13" spans="1:31" ht="55.5" customHeight="1" thickBot="1">
      <c r="A13" s="15" t="s">
        <v>44</v>
      </c>
      <c r="B13" s="38">
        <v>1219</v>
      </c>
      <c r="C13" s="30">
        <v>19</v>
      </c>
      <c r="D13" s="31">
        <v>0</v>
      </c>
      <c r="E13" s="31">
        <v>0</v>
      </c>
      <c r="F13" s="31">
        <v>12</v>
      </c>
      <c r="G13" s="31">
        <v>15</v>
      </c>
      <c r="H13" s="31">
        <v>45</v>
      </c>
      <c r="I13" s="31">
        <v>1</v>
      </c>
      <c r="J13" s="31">
        <v>0</v>
      </c>
      <c r="K13" s="31">
        <v>0</v>
      </c>
      <c r="L13" s="31">
        <v>0</v>
      </c>
      <c r="M13" s="31">
        <v>35</v>
      </c>
      <c r="N13" s="31">
        <v>3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41</v>
      </c>
      <c r="U13" s="31">
        <v>27</v>
      </c>
      <c r="V13" s="31">
        <v>0</v>
      </c>
      <c r="W13" s="31">
        <v>0</v>
      </c>
      <c r="X13" s="31">
        <v>0</v>
      </c>
      <c r="Y13" s="31">
        <v>0</v>
      </c>
      <c r="Z13" s="32">
        <v>0</v>
      </c>
      <c r="AA13" s="30">
        <v>540</v>
      </c>
      <c r="AB13" s="31">
        <v>646</v>
      </c>
      <c r="AC13" s="31">
        <v>216</v>
      </c>
      <c r="AD13" s="32">
        <v>981</v>
      </c>
      <c r="AE13" s="15">
        <f t="shared" si="2"/>
        <v>3800</v>
      </c>
    </row>
    <row r="14" spans="1:31" ht="57" customHeight="1" thickBot="1">
      <c r="A14" s="15" t="s">
        <v>45</v>
      </c>
      <c r="B14" s="29">
        <v>761</v>
      </c>
      <c r="C14" s="30">
        <v>44</v>
      </c>
      <c r="D14" s="31">
        <v>0</v>
      </c>
      <c r="E14" s="31">
        <v>0</v>
      </c>
      <c r="F14" s="31">
        <v>0</v>
      </c>
      <c r="G14" s="31">
        <v>11</v>
      </c>
      <c r="H14" s="31">
        <v>26</v>
      </c>
      <c r="I14" s="31">
        <v>0</v>
      </c>
      <c r="J14" s="31">
        <v>0</v>
      </c>
      <c r="K14" s="31">
        <v>0</v>
      </c>
      <c r="L14" s="31">
        <v>0</v>
      </c>
      <c r="M14" s="31">
        <v>20</v>
      </c>
      <c r="N14" s="31">
        <v>28</v>
      </c>
      <c r="O14" s="31">
        <v>0</v>
      </c>
      <c r="P14" s="31">
        <v>0</v>
      </c>
      <c r="Q14" s="31">
        <v>0</v>
      </c>
      <c r="R14" s="31">
        <v>2</v>
      </c>
      <c r="S14" s="31">
        <v>0</v>
      </c>
      <c r="T14" s="31">
        <v>37</v>
      </c>
      <c r="U14" s="31">
        <v>11</v>
      </c>
      <c r="V14" s="31">
        <v>0</v>
      </c>
      <c r="W14" s="31">
        <v>0</v>
      </c>
      <c r="X14" s="31">
        <v>0</v>
      </c>
      <c r="Y14" s="31">
        <v>0</v>
      </c>
      <c r="Z14" s="32">
        <v>0</v>
      </c>
      <c r="AA14" s="30">
        <v>375</v>
      </c>
      <c r="AB14" s="31">
        <v>439</v>
      </c>
      <c r="AC14" s="31">
        <v>147</v>
      </c>
      <c r="AD14" s="32">
        <v>762</v>
      </c>
      <c r="AE14" s="39">
        <f t="shared" si="2"/>
        <v>2663</v>
      </c>
    </row>
    <row r="15" spans="1:31" ht="63" customHeight="1" thickBot="1">
      <c r="A15" s="15" t="s">
        <v>46</v>
      </c>
      <c r="B15" s="29">
        <v>966</v>
      </c>
      <c r="C15" s="30">
        <v>22</v>
      </c>
      <c r="D15" s="31">
        <v>0</v>
      </c>
      <c r="E15" s="31">
        <v>0</v>
      </c>
      <c r="F15" s="31">
        <v>0</v>
      </c>
      <c r="G15" s="31">
        <v>24</v>
      </c>
      <c r="H15" s="31">
        <v>78</v>
      </c>
      <c r="I15" s="31">
        <v>0</v>
      </c>
      <c r="J15" s="31">
        <v>0</v>
      </c>
      <c r="K15" s="31">
        <v>0</v>
      </c>
      <c r="L15" s="31">
        <v>0</v>
      </c>
      <c r="M15" s="31">
        <v>22</v>
      </c>
      <c r="N15" s="31">
        <v>2</v>
      </c>
      <c r="O15" s="31">
        <v>0</v>
      </c>
      <c r="P15" s="31">
        <v>0</v>
      </c>
      <c r="Q15" s="31">
        <v>0</v>
      </c>
      <c r="R15" s="31">
        <v>6</v>
      </c>
      <c r="S15" s="31">
        <v>0</v>
      </c>
      <c r="T15" s="31">
        <v>69</v>
      </c>
      <c r="U15" s="31">
        <v>20</v>
      </c>
      <c r="V15" s="31">
        <v>0</v>
      </c>
      <c r="W15" s="31">
        <v>0</v>
      </c>
      <c r="X15" s="31">
        <v>0</v>
      </c>
      <c r="Y15" s="31">
        <v>0</v>
      </c>
      <c r="Z15" s="32">
        <v>0</v>
      </c>
      <c r="AA15" s="30">
        <v>444</v>
      </c>
      <c r="AB15" s="31">
        <v>525</v>
      </c>
      <c r="AC15" s="31">
        <v>166</v>
      </c>
      <c r="AD15" s="32">
        <v>740</v>
      </c>
      <c r="AE15" s="39">
        <f t="shared" si="2"/>
        <v>3084</v>
      </c>
    </row>
    <row r="16" spans="1:31" ht="63.75" customHeight="1" thickBot="1">
      <c r="A16" s="40" t="s">
        <v>47</v>
      </c>
      <c r="B16" s="40">
        <f>SUM(B10:B15)</f>
        <v>6486</v>
      </c>
      <c r="C16" s="41">
        <f t="shared" ref="C16:AD16" si="3">SUM(C10:C15)</f>
        <v>152</v>
      </c>
      <c r="D16" s="42">
        <f t="shared" si="3"/>
        <v>2</v>
      </c>
      <c r="E16" s="42">
        <f t="shared" si="3"/>
        <v>0</v>
      </c>
      <c r="F16" s="42">
        <f t="shared" si="3"/>
        <v>12</v>
      </c>
      <c r="G16" s="42">
        <f t="shared" si="3"/>
        <v>123</v>
      </c>
      <c r="H16" s="42">
        <f t="shared" si="3"/>
        <v>320</v>
      </c>
      <c r="I16" s="42">
        <f t="shared" si="3"/>
        <v>4</v>
      </c>
      <c r="J16" s="42">
        <f t="shared" si="3"/>
        <v>0</v>
      </c>
      <c r="K16" s="42">
        <f t="shared" si="3"/>
        <v>1</v>
      </c>
      <c r="L16" s="42">
        <f t="shared" si="3"/>
        <v>0</v>
      </c>
      <c r="M16" s="42">
        <f t="shared" si="3"/>
        <v>138</v>
      </c>
      <c r="N16" s="42">
        <f t="shared" si="3"/>
        <v>43</v>
      </c>
      <c r="O16" s="42">
        <f t="shared" si="3"/>
        <v>2</v>
      </c>
      <c r="P16" s="42">
        <f t="shared" si="3"/>
        <v>0</v>
      </c>
      <c r="Q16" s="42">
        <f t="shared" si="3"/>
        <v>0</v>
      </c>
      <c r="R16" s="42">
        <f t="shared" si="3"/>
        <v>19</v>
      </c>
      <c r="S16" s="42">
        <f t="shared" si="3"/>
        <v>0</v>
      </c>
      <c r="T16" s="42">
        <f t="shared" si="3"/>
        <v>461</v>
      </c>
      <c r="U16" s="42">
        <f t="shared" si="3"/>
        <v>139</v>
      </c>
      <c r="V16" s="42">
        <f t="shared" si="3"/>
        <v>0</v>
      </c>
      <c r="W16" s="42">
        <f t="shared" si="3"/>
        <v>0</v>
      </c>
      <c r="X16" s="42">
        <f t="shared" si="3"/>
        <v>0</v>
      </c>
      <c r="Y16" s="42">
        <f t="shared" si="3"/>
        <v>0</v>
      </c>
      <c r="Z16" s="43">
        <f t="shared" si="3"/>
        <v>0</v>
      </c>
      <c r="AA16" s="41">
        <f t="shared" si="3"/>
        <v>3097</v>
      </c>
      <c r="AB16" s="42">
        <f t="shared" si="3"/>
        <v>3621</v>
      </c>
      <c r="AC16" s="42">
        <f t="shared" si="3"/>
        <v>1318</v>
      </c>
      <c r="AD16" s="43">
        <f t="shared" si="3"/>
        <v>5565</v>
      </c>
      <c r="AE16" s="40">
        <f t="shared" si="2"/>
        <v>21503</v>
      </c>
    </row>
    <row r="17" spans="1:31" ht="68.25" customHeight="1" thickBot="1">
      <c r="A17" s="40" t="s">
        <v>48</v>
      </c>
      <c r="B17" s="44">
        <v>11970</v>
      </c>
      <c r="C17" s="45">
        <v>423</v>
      </c>
      <c r="D17" s="46">
        <v>4</v>
      </c>
      <c r="E17" s="46">
        <v>0</v>
      </c>
      <c r="F17" s="46">
        <v>12</v>
      </c>
      <c r="G17" s="46">
        <v>543</v>
      </c>
      <c r="H17" s="46">
        <v>715</v>
      </c>
      <c r="I17" s="46">
        <v>12</v>
      </c>
      <c r="J17" s="46">
        <v>0</v>
      </c>
      <c r="K17" s="46">
        <v>1</v>
      </c>
      <c r="L17" s="46">
        <v>0</v>
      </c>
      <c r="M17" s="46">
        <v>439</v>
      </c>
      <c r="N17" s="46">
        <v>82</v>
      </c>
      <c r="O17" s="46">
        <v>4</v>
      </c>
      <c r="P17" s="46">
        <v>0</v>
      </c>
      <c r="Q17" s="46">
        <v>2</v>
      </c>
      <c r="R17" s="46">
        <v>64</v>
      </c>
      <c r="S17" s="46">
        <v>0</v>
      </c>
      <c r="T17" s="46">
        <v>834</v>
      </c>
      <c r="U17" s="46">
        <v>276</v>
      </c>
      <c r="V17" s="46">
        <v>0</v>
      </c>
      <c r="W17" s="46">
        <v>0</v>
      </c>
      <c r="X17" s="46">
        <v>0</v>
      </c>
      <c r="Y17" s="46">
        <v>0</v>
      </c>
      <c r="Z17" s="47">
        <v>0</v>
      </c>
      <c r="AA17" s="45">
        <v>5863</v>
      </c>
      <c r="AB17" s="46">
        <v>6534</v>
      </c>
      <c r="AC17" s="46">
        <v>2138</v>
      </c>
      <c r="AD17" s="47">
        <v>10584</v>
      </c>
      <c r="AE17" s="44">
        <f t="shared" si="2"/>
        <v>40500</v>
      </c>
    </row>
    <row r="18" spans="1:31" ht="2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2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2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2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2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2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</sheetData>
  <mergeCells count="4">
    <mergeCell ref="AE1:AE2"/>
    <mergeCell ref="A1:A2"/>
    <mergeCell ref="AA1:AD1"/>
    <mergeCell ref="C1:Z1"/>
  </mergeCells>
  <pageMargins left="0.70866141732283472" right="0.70866141732283472" top="0.74803149606299213" bottom="0.74803149606299213" header="0.31496062992125984" footer="0.31496062992125984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Адміністратор</cp:lastModifiedBy>
  <cp:lastPrinted>2021-03-03T07:52:02Z</cp:lastPrinted>
  <dcterms:created xsi:type="dcterms:W3CDTF">2019-11-13T15:20:45Z</dcterms:created>
  <dcterms:modified xsi:type="dcterms:W3CDTF">2026-04-22T11:52:32Z</dcterms:modified>
</cp:coreProperties>
</file>