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  <sheet name="Лист1" sheetId="2" r:id="rId2"/>
  </sheets>
  <definedNames>
    <definedName name="_xlnm._FilterDatabase" localSheetId="0" hidden="1">'Всі'!$A$3:$H$463</definedName>
  </definedNames>
  <calcPr fullCalcOnLoad="1"/>
</workbook>
</file>

<file path=xl/sharedStrings.xml><?xml version="1.0" encoding="utf-8"?>
<sst xmlns="http://schemas.openxmlformats.org/spreadsheetml/2006/main" count="2088" uniqueCount="1185">
  <si>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</si>
  <si>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</si>
  <si>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</si>
  <si>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</si>
  <si>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</si>
  <si>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бібліотека-філіал №4</t>
  </si>
  <si>
    <t>аптека №250</t>
  </si>
  <si>
    <t>бібліотека-філіал №7, №13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</si>
  <si>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</si>
  <si>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</si>
  <si>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</si>
  <si>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</si>
  <si>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</si>
  <si>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</si>
  <si>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</si>
  <si>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</si>
  <si>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</si>
  <si>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</si>
  <si>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</si>
  <si>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</si>
  <si>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</si>
  <si>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</si>
  <si>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</si>
  <si>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</si>
  <si>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</si>
  <si>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</si>
  <si>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</si>
  <si>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</si>
  <si>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</si>
  <si>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</si>
  <si>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</si>
  <si>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</si>
  <si>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</si>
  <si>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</si>
  <si>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</si>
  <si>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</si>
  <si>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</si>
  <si>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</si>
  <si>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</si>
  <si>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</si>
  <si>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</si>
  <si>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</si>
  <si>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</si>
  <si>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№48/5 від 29.04.2016</t>
  </si>
  <si>
    <t>Вул. Лисенка, 15</t>
  </si>
  <si>
    <t>Полтавське міське громадське товариство інвалідів «Чорнобиль»</t>
  </si>
  <si>
    <t>№39/3 від 27.04.2016</t>
  </si>
  <si>
    <t>Вул. Симона Петлюри, 28-а</t>
  </si>
  <si>
    <t>Вул. Симона Петлюри, 45</t>
  </si>
  <si>
    <t>Вул. Соборності, 1</t>
  </si>
  <si>
    <t>Вул. Соборності, 8</t>
  </si>
  <si>
    <t>Вул. Соборності, 27</t>
  </si>
  <si>
    <t>Вул. Соборності, 31 а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</si>
  <si>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</si>
  <si>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</si>
  <si>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</si>
  <si>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</si>
  <si>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</si>
  <si>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</si>
  <si>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</si>
  <si>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</si>
  <si>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</si>
  <si>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</si>
  <si>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</si>
  <si>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Стрітенська, 19</t>
  </si>
  <si>
    <t>Вул. Стрітенська, 37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</si>
  <si>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</si>
  <si>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</si>
  <si>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</si>
  <si>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</si>
  <si>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</si>
  <si>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</si>
  <si>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</si>
  <si>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</si>
  <si>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</si>
  <si>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</si>
  <si>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</si>
  <si>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</si>
  <si>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</si>
  <si>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</si>
  <si>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</si>
  <si>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</si>
  <si>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</si>
  <si>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</si>
  <si>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</si>
  <si>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</si>
  <si>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</si>
  <si>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</si>
  <si>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</si>
  <si>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51</t>
  </si>
  <si>
    <t>Вул. Європейська, 56</t>
  </si>
  <si>
    <t>Вул. Європейська, 63</t>
  </si>
  <si>
    <t>Вул. Європейська, 66</t>
  </si>
  <si>
    <t>Вул. Європейська, 86а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</si>
  <si>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</si>
  <si>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</si>
  <si>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</si>
  <si>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</si>
  <si>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</si>
  <si>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</si>
  <si>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</si>
  <si>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Дмитра Коряка, 5</t>
  </si>
  <si>
    <t>Вул. Дмитра Коряка, 31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</si>
  <si>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</si>
  <si>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</si>
  <si>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</si>
  <si>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</si>
  <si>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</si>
  <si>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</si>
  <si>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</si>
  <si>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Просп. Миру, 18</t>
  </si>
  <si>
    <t>КЗ «Палац дитячої та юнацької творчості Полтавської міської ради Полтавської області»</t>
  </si>
  <si>
    <t>Вул. Європейська, 101</t>
  </si>
  <si>
    <t xml:space="preserve">Вул. Європейська, 101 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</si>
  <si>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</si>
  <si>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</si>
  <si>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</si>
  <si>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</si>
  <si>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</si>
  <si>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</si>
  <si>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</si>
  <si>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</si>
  <si>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</si>
  <si>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</si>
  <si>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</si>
  <si>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</si>
  <si>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</si>
  <si>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</si>
  <si>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</si>
  <si>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</si>
  <si>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</si>
  <si>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</si>
  <si>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</si>
  <si>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</si>
  <si>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№98/5 від 06.07.2016</t>
  </si>
  <si>
    <t>ФОП Бажатарник Д.О.</t>
  </si>
  <si>
    <t>ПП "КСК СЕРВІС-КАРТРІДЖ"</t>
  </si>
  <si>
    <t>№88/2 від 09.06.2016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</si>
  <si>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</si>
  <si>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</si>
  <si>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</si>
  <si>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</si>
  <si>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</si>
  <si>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</si>
  <si>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Виконавчий комітет Подільської районної в м. Полтаві ради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</si>
  <si>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</si>
  <si>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</si>
  <si>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Бюджетно-фінансове управління виконавчого комітету Полтавської  міської ради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</si>
  <si>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</si>
  <si>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</si>
  <si>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</si>
  <si>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</si>
  <si>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</si>
  <si>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</si>
  <si>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</si>
  <si>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</si>
  <si>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</si>
  <si>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</si>
  <si>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</si>
  <si>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</si>
  <si>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</si>
  <si>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</si>
  <si>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</si>
  <si>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</si>
  <si>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</si>
  <si>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</si>
  <si>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</si>
  <si>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</si>
  <si>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</si>
  <si>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</si>
  <si>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</si>
  <si>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</si>
  <si>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</si>
  <si>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</si>
  <si>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</si>
  <si>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</si>
  <si>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організація Національної спілки письменників України</t>
  </si>
  <si>
    <t>Вул. Спаська, 12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</si>
  <si>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</si>
  <si>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</si>
  <si>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</si>
  <si>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Вул. Олеся Гончара, 27-а  </t>
  </si>
  <si>
    <t>Вул. Олеся Гончара, 27-а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</si>
  <si>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</si>
  <si>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</si>
  <si>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</si>
  <si>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</si>
  <si>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</si>
  <si>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</si>
  <si>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</si>
  <si>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</si>
  <si>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</si>
  <si>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</si>
  <si>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</si>
  <si>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</si>
  <si>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</si>
  <si>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</si>
  <si>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</si>
  <si>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>Управління капітального будівництва Полтавського міськвиконкому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</si>
  <si>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</si>
  <si>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</si>
  <si>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</si>
  <si>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</si>
  <si>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</si>
  <si>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</si>
  <si>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</si>
  <si>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</si>
  <si>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 xml:space="preserve"> Київське шосе, 58</t>
  </si>
  <si>
    <t>Шведська могила, 25</t>
  </si>
  <si>
    <t>Шведська могила, 32</t>
  </si>
  <si>
    <t xml:space="preserve">Департамент культури, молоді та спорту 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</si>
  <si>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</si>
  <si>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</si>
  <si>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</si>
  <si>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</si>
  <si>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</si>
  <si>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</si>
  <si>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Ю.Кондратюка, 7-а</t>
  </si>
  <si>
    <t>Управління  соціального захисту населення виконкому Шевченківської райради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</si>
  <si>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</si>
  <si>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</si>
  <si>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</si>
  <si>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</si>
  <si>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</si>
  <si>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</si>
  <si>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</si>
  <si>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</si>
  <si>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</si>
  <si>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№102/5 від 28.07.2016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</si>
  <si>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</si>
  <si>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</si>
  <si>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</si>
  <si>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</si>
  <si>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ТОВ" Юнсон"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</si>
  <si>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</si>
  <si>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</si>
  <si>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</si>
  <si>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</si>
  <si>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</si>
  <si>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</si>
  <si>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</si>
  <si>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</si>
  <si>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Вул. Раїси Кириченко, 22</t>
  </si>
  <si>
    <t>ФОП Суббота Ю.М.</t>
  </si>
  <si>
    <t>медичні послуги</t>
  </si>
  <si>
    <t>БО "Світло надії"</t>
  </si>
  <si>
    <t>БО "Мередіан"</t>
  </si>
  <si>
    <t>№15/2 від 07.04.2017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</si>
  <si>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</si>
  <si>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</si>
  <si>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</si>
  <si>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</si>
  <si>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</si>
  <si>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Вул. Олександра Бідного, 2</t>
  </si>
  <si>
    <t>розміщення буфету для торгівлі продуктами харчування</t>
  </si>
  <si>
    <t>№25/4 від 08.06.2017</t>
  </si>
  <si>
    <t>№26/5 від 08.06.2017</t>
  </si>
  <si>
    <t>№12/4 від 13.03.2017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</si>
  <si>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</si>
  <si>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</si>
  <si>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</si>
  <si>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</si>
  <si>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</si>
  <si>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</si>
  <si>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</si>
  <si>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</si>
  <si>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</si>
  <si>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</si>
  <si>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</si>
  <si>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</si>
  <si>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</si>
  <si>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</si>
  <si>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</si>
  <si>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</si>
  <si>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</si>
  <si>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Вул. Опитна, 6</t>
  </si>
  <si>
    <t>Б-р Б.Хмельницького, 9/7</t>
  </si>
  <si>
    <t>ФОП Попова І.М.</t>
  </si>
  <si>
    <t>Павленківська площа, 6</t>
  </si>
  <si>
    <t>ФОП Хардіна О.М.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</si>
  <si>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</si>
  <si>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</si>
  <si>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</si>
  <si>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</si>
  <si>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</si>
  <si>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Качуєв О.А.</t>
  </si>
  <si>
    <t>лоток з торгівлі продовольчими товарами безакцизної групи</t>
  </si>
  <si>
    <t>№65а/8 від 05.05.2004</t>
  </si>
  <si>
    <t>№54/3 від 11.12.2017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</si>
  <si>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</si>
  <si>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</si>
  <si>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</si>
  <si>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</si>
  <si>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</si>
  <si>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№4/7 від 11.01.2018</t>
  </si>
  <si>
    <t>№3/5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</si>
  <si>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</si>
  <si>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</si>
  <si>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</si>
  <si>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</si>
  <si>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</si>
  <si>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майстерня з ремонту одягу</t>
  </si>
  <si>
    <t>№1/2 від 05.01.2018</t>
  </si>
  <si>
    <t>розміщення терміналу</t>
  </si>
  <si>
    <t>ТОВ "Автоштурм"</t>
  </si>
  <si>
    <t>№8/6 від 05.02.2018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</si>
  <si>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</si>
  <si>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</si>
  <si>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</si>
  <si>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</si>
  <si>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</si>
  <si>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</si>
  <si>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</si>
  <si>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</si>
  <si>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</si>
  <si>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</si>
  <si>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</si>
  <si>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</si>
  <si>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</si>
  <si>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</si>
  <si>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</si>
  <si>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</si>
  <si>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ФОП Пятак С.І.</t>
  </si>
  <si>
    <t>№19/2 від 23.04.2018</t>
  </si>
  <si>
    <t>№25/6 від 27.04.2018</t>
  </si>
  <si>
    <t>№24/5 від 02.05.2018</t>
  </si>
  <si>
    <t>№14/61 від 04.01.2013</t>
  </si>
  <si>
    <t>КО «Рятувально-водолазна служба» ПМР</t>
  </si>
  <si>
    <t>ТОВ "Сельхозкомплект"</t>
  </si>
  <si>
    <t>КП «Центр ПМСД №1 ПМР»</t>
  </si>
  <si>
    <t>КП «Центр ПМСД №2 ПМР»</t>
  </si>
  <si>
    <t>КП «Центр ПМСД №3 ПМР»</t>
  </si>
  <si>
    <t>№34/4 від 20.07.2018</t>
  </si>
  <si>
    <t>Приватна багатопрофільна фірма "Торгсервіс"</t>
  </si>
  <si>
    <t>Вул. Ломаний, 16</t>
  </si>
  <si>
    <t>Незалежності майдан, 16</t>
  </si>
  <si>
    <t>№35/5 від 14.08.2018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</si>
  <si>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</si>
  <si>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</si>
  <si>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</si>
  <si>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</si>
  <si>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</si>
  <si>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</si>
  <si>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</si>
  <si>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</si>
  <si>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</si>
  <si>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</si>
  <si>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№457/1 від 15.07.1999</t>
  </si>
  <si>
    <t>ПМГО «Діти Чорнобиля»</t>
  </si>
  <si>
    <t>бухгалтерія закладу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</si>
  <si>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</si>
  <si>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</si>
  <si>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</si>
  <si>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</si>
  <si>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</si>
  <si>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</si>
  <si>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</si>
  <si>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</si>
  <si>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</si>
  <si>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</si>
  <si>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№12/25 від 03.03.2011</t>
  </si>
  <si>
    <t>№29/16 від 18.11.2013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</si>
  <si>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</si>
  <si>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</si>
  <si>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</si>
  <si>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</si>
  <si>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</si>
  <si>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</si>
  <si>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</si>
  <si>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</si>
  <si>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</si>
  <si>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</si>
  <si>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</si>
  <si>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</si>
  <si>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</si>
  <si>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</si>
  <si>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</si>
  <si>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</si>
  <si>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</si>
  <si>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</si>
  <si>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</si>
  <si>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</si>
  <si>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</si>
  <si>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</si>
  <si>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</si>
  <si>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</si>
  <si>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</si>
  <si>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</si>
  <si>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</si>
  <si>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</si>
  <si>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</si>
  <si>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</si>
  <si>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</si>
  <si>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</si>
  <si>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</si>
  <si>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</si>
  <si>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</si>
  <si>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</si>
  <si>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</si>
  <si>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</si>
  <si>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</si>
  <si>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</si>
  <si>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</si>
  <si>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</si>
  <si>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</si>
  <si>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</si>
  <si>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</si>
  <si>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</si>
  <si>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"Збережемо Полтаву"</t>
  </si>
  <si>
    <t>№2/3 від 24.01.2019</t>
  </si>
  <si>
    <t>АТ «Укрпошта»</t>
  </si>
  <si>
    <t>№5/2 від 07.02.2019</t>
  </si>
  <si>
    <t>№6/3 від 12.02.2019</t>
  </si>
  <si>
    <t>№9/5 від 20.02.2019</t>
  </si>
  <si>
    <t>№3/5 від 07.02.2019</t>
  </si>
  <si>
    <t>ФОП Литвиненко В.Е.</t>
  </si>
  <si>
    <t>№ 27/6 від 24.05.2018</t>
  </si>
  <si>
    <t>№14/4 від 20.02.2019</t>
  </si>
  <si>
    <t>№17/5 від 01.03.2019</t>
  </si>
  <si>
    <t>РВ ФДМ України по Полтавській та Сумській областях</t>
  </si>
  <si>
    <t>ГО "Молода гордість"</t>
  </si>
  <si>
    <t>№20/4 від 02.05.2019</t>
  </si>
  <si>
    <t>№ 27/5 від 27.06.2019</t>
  </si>
  <si>
    <t>ФОП Полтавець В.П.</t>
  </si>
  <si>
    <t>ГО «РОЗВИТОК УКРАЇНСЬКОГО МІСТА»</t>
  </si>
  <si>
    <t>Виконавчий комітет Київської районної у м. Полтаві ради</t>
  </si>
  <si>
    <t>№53/17 від 14.09.2011</t>
  </si>
  <si>
    <t xml:space="preserve">Пров. Силікатний, 2 </t>
  </si>
  <si>
    <t>№5/3 від 24.02.2016</t>
  </si>
  <si>
    <t>Організація ветеранів Шевченківського району в м.Полтаві організації ветеранів України</t>
  </si>
  <si>
    <t>Вул.Ю.Кондратюка, 15</t>
  </si>
  <si>
    <t xml:space="preserve">Полтавське обласне відділення Української спілки ветеранів Афганістану </t>
  </si>
  <si>
    <t>№652/4 від 27.12.1999</t>
  </si>
  <si>
    <t>Вул. Панянка, 36</t>
  </si>
  <si>
    <t>КЗ "Полтавська ДЮСШ №4"</t>
  </si>
  <si>
    <t>№9/6 від 14.02.2018</t>
  </si>
  <si>
    <t>навчально-тренувальні заняття з боксу</t>
  </si>
  <si>
    <t>№99/16 від 10.12.2013</t>
  </si>
  <si>
    <t>гаражі</t>
  </si>
  <si>
    <t>Вул. Європейська, 90</t>
  </si>
  <si>
    <t>№40/5 від 18.02.1999</t>
  </si>
  <si>
    <t>відділ комплектування літератури</t>
  </si>
  <si>
    <t>Вул. Пилипа Орлика, 34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</si>
  <si>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</si>
  <si>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№584/1 від 29.10.1999</t>
  </si>
  <si>
    <t>Вул. Пушкіна, 133</t>
  </si>
  <si>
    <t>Полтавська обласна наукова медична бібліотека</t>
  </si>
  <si>
    <t>№48/6 від 23.02.1999</t>
  </si>
  <si>
    <t>Управління з питань  цивільного захисту, оборонної роботи та взаємодії з правоохоронними органами Полтавської міської ради</t>
  </si>
  <si>
    <t>№71/16 від 30.06.2006</t>
  </si>
  <si>
    <t>№150/16 від 18.07.2011</t>
  </si>
  <si>
    <t>Місячна орендна плата, грн. (без ПДВ)</t>
  </si>
  <si>
    <t>Київська районна в м.Полтаві рада ветеранів</t>
  </si>
  <si>
    <t>№7/3 від 12.02.2019</t>
  </si>
  <si>
    <t>Вул. Стрітенська, 35</t>
  </si>
  <si>
    <t>№2/5 від 11.01.2018</t>
  </si>
  <si>
    <t xml:space="preserve">розміщення буфету </t>
  </si>
  <si>
    <t>№5/16 від 23.02.2015</t>
  </si>
  <si>
    <t>Полтавська областна організація національної спілки художників України</t>
  </si>
  <si>
    <t>вул.Кричевського, 23</t>
  </si>
  <si>
    <t>КП "Міська дитяча клінічна стоматологічна поліклініка ПМР"</t>
  </si>
  <si>
    <t>КП "4-та міська клінічна лікарня ПМР"</t>
  </si>
  <si>
    <t>КП "2-а міська клінічна лікарня  ПМР"</t>
  </si>
  <si>
    <t>КП "Дитяча міська клінічна лікарня ПМР"</t>
  </si>
  <si>
    <t>КП "Міський клінічний пологовий будинок ПМР"</t>
  </si>
  <si>
    <t>КП " Міська дитяча клінічна стоматологічна поліклініка ПМР"</t>
  </si>
  <si>
    <t>КП "Дитяча  міська клінічна лікарня ПМР"</t>
  </si>
  <si>
    <t>КП "Дитяча  міська клінічна лікарня  ПМР"</t>
  </si>
  <si>
    <t>КО «Інститут розвитку міста» Полтавської міської ради</t>
  </si>
  <si>
    <t>КП "Полтавський обласний наркологічний диспансер Полтавської області"</t>
  </si>
  <si>
    <t>Пров.Шевченка , 5а</t>
  </si>
  <si>
    <t>Пров. Шевченка , 5а</t>
  </si>
  <si>
    <t>Пров. Шевченка,  5а</t>
  </si>
  <si>
    <t>КП «Полтавський обласний центр медико-соціальної експертизи» Полтавської обласної ради»</t>
  </si>
  <si>
    <t>КП "Полтавський обласний клінічний  медичний кардіоваскулярний  центр Полтавської обласної ради"</t>
  </si>
  <si>
    <t>розміщення кабінету сімейного лікаря</t>
  </si>
  <si>
    <t>с. Івонченці,                                     вул. Волонтерська, 39б</t>
  </si>
  <si>
    <t>с. Вакуленці,                                           вул. Довга, 84а</t>
  </si>
  <si>
    <t>с. Крутий берег,                                     вул. Василя Капніста, 40</t>
  </si>
  <si>
    <t>с. Крутий берег,                                           вул. Василя Капніста, 40</t>
  </si>
  <si>
    <t>с. Рибці,                                       вул. Артільна, 31</t>
  </si>
  <si>
    <t>с.Яківці,                                              вул. Молодогвардійська, 22</t>
  </si>
  <si>
    <t>с. Яківці,                                                  вул. Нагірна, 1</t>
  </si>
  <si>
    <t>розміщення оптики</t>
  </si>
  <si>
    <t>КП "1-а міська клінічна лікарня ПМР"</t>
  </si>
  <si>
    <t>КП "5-а міська клінічна лікарня ПМР"</t>
  </si>
  <si>
    <t>КП "4-а міська клінічна лікарня ПМР"</t>
  </si>
  <si>
    <t>КП "3-я міська клінічна поліклініка ПМР"</t>
  </si>
  <si>
    <t>ГО "Спілка інвалідів Полтавщини"</t>
  </si>
  <si>
    <t>для розміщення терміналу самообслуговування</t>
  </si>
  <si>
    <t>ФОП Літвін С.В.</t>
  </si>
  <si>
    <t>ФОП Шведун Л.В.</t>
  </si>
  <si>
    <t>для здійснення статутної діяльності</t>
  </si>
  <si>
    <t>№30/3  від 24.09.2019</t>
  </si>
  <si>
    <t>Головне управлінння Пенсійного фонду України</t>
  </si>
  <si>
    <t>Головне  управління Пенсійного фонду України Полтавської області</t>
  </si>
  <si>
    <t>№33/2 від 26.09.2019</t>
  </si>
  <si>
    <t>№  31/5     від 26.09.2019</t>
  </si>
  <si>
    <t xml:space="preserve"> №  32/5  від 26.09.2019</t>
  </si>
  <si>
    <t>КП «ПОЦ екстреної медичної допомоги та медицини катастроф Полтавської обласної ради»</t>
  </si>
  <si>
    <t>КП «Полтавський обласний центр екстреної медичної допомоги та медицини катастроф Полтавської обласної ради»</t>
  </si>
  <si>
    <t xml:space="preserve">Полтавської обласне відділення Національної всеукраїнської музичної спілки </t>
  </si>
  <si>
    <t>№36/4 від 26.09.2019</t>
  </si>
  <si>
    <t>Вул. Вячеслава Чорновола, 4</t>
  </si>
  <si>
    <t>Науковий ліцей №3 Полтавської міської ради</t>
  </si>
  <si>
    <t>№37/6 від 21.10.2019</t>
  </si>
  <si>
    <t>для розміщення закладу загальної середьної освіти</t>
  </si>
  <si>
    <t>№38/3 від 01.11.2019</t>
  </si>
  <si>
    <t>під службові приміщення</t>
  </si>
  <si>
    <t>АТ «Державний ощадний банк України»</t>
  </si>
  <si>
    <t>Вул. Сортувальна, 33 а</t>
  </si>
  <si>
    <t>Виконавчий комітет Подільської районної  у м.Полтаві ради</t>
  </si>
  <si>
    <t>№39/3 від 05.11.2019</t>
  </si>
  <si>
    <t>№40/3 від 05.11.2019</t>
  </si>
  <si>
    <t xml:space="preserve"> 1 грн. в рік</t>
  </si>
  <si>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</si>
  <si>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</si>
  <si>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</si>
  <si>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</si>
  <si>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</si>
  <si>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</si>
  <si>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</si>
  <si>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</si>
  <si>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</si>
  <si>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</si>
  <si>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</si>
  <si>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</si>
  <si>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</si>
  <si>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</si>
  <si>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</si>
  <si>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</si>
  <si>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</si>
  <si>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</si>
  <si>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</si>
  <si>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</si>
  <si>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</si>
  <si>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</si>
  <si>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</si>
  <si>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</si>
  <si>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</si>
  <si>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</si>
  <si>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</si>
  <si>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</si>
  <si>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</si>
  <si>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</si>
  <si>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</si>
  <si>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</si>
  <si>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</si>
  <si>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</si>
  <si>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</si>
  <si>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</si>
  <si>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</si>
  <si>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</si>
  <si>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</si>
  <si>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</si>
  <si>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</si>
  <si>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</si>
  <si>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</si>
  <si>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</si>
  <si>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</si>
  <si>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</si>
  <si>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</si>
  <si>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</si>
  <si>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</si>
  <si>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</si>
  <si>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</si>
  <si>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</si>
  <si>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</si>
  <si>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</si>
  <si>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</si>
  <si>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</si>
  <si>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</si>
  <si>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</si>
  <si>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</si>
  <si>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</si>
  <si>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</si>
  <si>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</si>
  <si>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</si>
  <si>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</si>
  <si>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</si>
  <si>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</si>
  <si>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</si>
  <si>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</si>
  <si>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</si>
  <si>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</si>
  <si>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</si>
  <si>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</si>
  <si>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</si>
  <si>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</si>
  <si>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№136/1 від 10.07.2011</t>
  </si>
  <si>
    <t>№95/1 від 03.09.2007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</si>
  <si>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</si>
  <si>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</si>
  <si>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</si>
  <si>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</si>
  <si>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</si>
  <si>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</si>
  <si>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</si>
  <si>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</si>
  <si>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</si>
  <si>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</si>
  <si>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</si>
  <si>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</si>
  <si>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</si>
  <si>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</si>
  <si>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</si>
  <si>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</si>
  <si>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</si>
  <si>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</si>
  <si>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</si>
  <si>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</si>
  <si>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</si>
  <si>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</si>
  <si>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</si>
  <si>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</si>
  <si>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</si>
  <si>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</si>
  <si>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</si>
  <si>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</si>
  <si>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</si>
  <si>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</si>
  <si>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</si>
  <si>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</si>
  <si>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</si>
  <si>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</si>
  <si>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</si>
  <si>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</si>
  <si>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</si>
  <si>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</si>
  <si>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</si>
  <si>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</si>
  <si>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</si>
  <si>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</si>
  <si>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№88/41 від 21.10.2013</t>
  </si>
  <si>
    <t>№19/2 від 05.04.2011</t>
  </si>
  <si>
    <t>№33/17 від 02.04.2012</t>
  </si>
  <si>
    <t>Департамент з питань реєстрації</t>
  </si>
  <si>
    <t>№42/3 від 19.12.2019</t>
  </si>
  <si>
    <t>№45/3 від19.12.2019</t>
  </si>
  <si>
    <t>№46/3 від 19.12.2019</t>
  </si>
  <si>
    <t>№44/3 від 19.12.2019</t>
  </si>
  <si>
    <t>Всеукраїнський благодійний фонд допомоги та розвитку "Хелп Груп"</t>
  </si>
  <si>
    <t>під впровадження благодійного проєкту: Центр відновлення "Кортекс" для людей з інвалідністю всіх категорій</t>
  </si>
  <si>
    <t>Вул. Європейська, 65</t>
  </si>
  <si>
    <t xml:space="preserve">ГО "Твій Соціальний Захист" </t>
  </si>
  <si>
    <t>№50/2 від 28.12.2019</t>
  </si>
  <si>
    <t>Департамент охорони здоровя та соціального розвитку</t>
  </si>
  <si>
    <t>№58/3 від 28.12.2019</t>
  </si>
  <si>
    <t>Департамент економіки і інвестицій</t>
  </si>
  <si>
    <t>№ 57/3 від 28.12.2019</t>
  </si>
  <si>
    <t>№56/3 від 28.12.2019</t>
  </si>
  <si>
    <t>№55/6 від 28.12.2019</t>
  </si>
  <si>
    <t>Вул.Шведська, 20</t>
  </si>
  <si>
    <t>ФОП Стегній В.О.</t>
  </si>
  <si>
    <t>№53/6 від 28.12.2019</t>
  </si>
  <si>
    <t>ТОВ "Тотус-Фарм"</t>
  </si>
  <si>
    <t>№51/5 від 28.12.2019</t>
  </si>
  <si>
    <t>№52/5 від 28.12.2019</t>
  </si>
  <si>
    <t>Вул. Миколи Дмитрієва, 8а</t>
  </si>
  <si>
    <t>Бульв. Євгена Коновальця, 8</t>
  </si>
  <si>
    <t>Управління Державної казначейської служби України у м. Полтаві Полтавської області</t>
  </si>
  <si>
    <t>Вул. Героїв Сталінграда, 11</t>
  </si>
  <si>
    <t>№32/2 від 15.02.1999</t>
  </si>
  <si>
    <t>Вул. Коваля, 15</t>
  </si>
  <si>
    <t>№20/3 від 24.02.2016</t>
  </si>
  <si>
    <t>№127/1 від 04.12.2008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</si>
  <si>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</si>
  <si>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</si>
  <si>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</si>
  <si>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</si>
  <si>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</si>
  <si>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</si>
  <si>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</si>
  <si>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</si>
  <si>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</si>
  <si>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</si>
  <si>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</si>
  <si>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</si>
  <si>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</si>
  <si>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</si>
  <si>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</si>
  <si>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</si>
  <si>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</si>
  <si>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</si>
  <si>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</si>
  <si>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</si>
  <si>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</si>
  <si>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</si>
  <si>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</si>
  <si>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</si>
  <si>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</si>
  <si>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</si>
  <si>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</si>
  <si>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</si>
  <si>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</si>
  <si>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</si>
  <si>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</si>
  <si>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</si>
  <si>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</si>
  <si>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</si>
  <si>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</si>
  <si>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</si>
  <si>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</si>
  <si>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</si>
  <si>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</si>
  <si>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</si>
  <si>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</si>
  <si>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</si>
  <si>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</si>
  <si>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</si>
  <si>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</si>
  <si>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</si>
  <si>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</si>
  <si>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</si>
  <si>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</si>
  <si>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</si>
  <si>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Монастирська, 32а</t>
  </si>
  <si>
    <t>№64/1 від 04.07.2013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</si>
  <si>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</si>
  <si>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</si>
  <si>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</si>
  <si>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</si>
  <si>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№45/17 від 27.08.2009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</si>
  <si>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</si>
  <si>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</si>
  <si>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</si>
  <si>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</si>
  <si>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</si>
  <si>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</si>
  <si>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</si>
  <si>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Вул. Нечуй-Левицького, 24</t>
  </si>
  <si>
    <t>Вул. Нікітченка, 4, к.2</t>
  </si>
  <si>
    <t>ФОП Бондаренко Є.М.</t>
  </si>
  <si>
    <t>№44/11 від 29.05.2007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</si>
  <si>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</si>
  <si>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</si>
  <si>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</si>
  <si>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</si>
  <si>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</si>
  <si>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</si>
  <si>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</si>
  <si>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</si>
  <si>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</si>
  <si>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</si>
  <si>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</si>
  <si>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</si>
  <si>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</si>
  <si>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</si>
  <si>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</si>
  <si>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</si>
  <si>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</si>
  <si>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</si>
  <si>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</si>
  <si>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</si>
  <si>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</si>
  <si>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</si>
  <si>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</si>
  <si>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</si>
  <si>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</si>
  <si>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</si>
  <si>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</si>
  <si>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</si>
  <si>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</si>
  <si>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</si>
  <si>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</si>
  <si>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</si>
  <si>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</si>
  <si>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</si>
  <si>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30</t>
  </si>
  <si>
    <t>№25/14 від 29.09.2004</t>
  </si>
  <si>
    <t>ФОП Щербак Є.Г.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</si>
  <si>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</si>
  <si>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</si>
  <si>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</si>
  <si>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</si>
  <si>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</si>
  <si>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</si>
  <si>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</si>
  <si>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</si>
  <si>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</si>
  <si>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</si>
  <si>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</si>
  <si>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155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</si>
  <si>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</si>
  <si>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</si>
  <si>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</si>
  <si>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</si>
  <si>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</si>
  <si>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</si>
  <si>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</si>
  <si>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</si>
  <si>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</si>
  <si>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</si>
  <si>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</si>
  <si>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</si>
  <si>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</si>
  <si>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</si>
  <si>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</si>
  <si>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</si>
  <si>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</si>
  <si>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</si>
  <si>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</si>
  <si>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</si>
  <si>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</si>
  <si>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</si>
  <si>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</si>
  <si>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</si>
  <si>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</si>
  <si>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</si>
  <si>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</si>
  <si>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</si>
  <si>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</si>
  <si>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</si>
  <si>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</si>
  <si>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</si>
  <si>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</si>
  <si>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</si>
  <si>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</si>
  <si>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</si>
  <si>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</si>
  <si>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</si>
  <si>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</si>
  <si>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</si>
  <si>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</si>
  <si>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</si>
  <si>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ГО «Полтава-ДОК»</t>
  </si>
  <si>
    <t>№72/4 від 05.10.2011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</si>
  <si>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</si>
  <si>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</si>
  <si>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</si>
  <si>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</si>
  <si>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</si>
  <si>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</si>
  <si>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</si>
  <si>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</si>
  <si>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</si>
  <si>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</si>
  <si>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</si>
  <si>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</si>
  <si>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</si>
  <si>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</si>
  <si>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</si>
  <si>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</si>
  <si>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</si>
  <si>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</si>
  <si>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</si>
  <si>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</si>
  <si>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</si>
  <si>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</si>
  <si>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</si>
  <si>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</si>
  <si>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</si>
  <si>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</si>
  <si>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</si>
  <si>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</si>
  <si>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</si>
  <si>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</si>
  <si>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</si>
  <si>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</si>
  <si>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</si>
  <si>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</si>
  <si>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</si>
  <si>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</si>
  <si>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</si>
  <si>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</si>
  <si>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</si>
  <si>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</si>
  <si>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</si>
  <si>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</si>
  <si>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</si>
  <si>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</si>
  <si>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</si>
  <si>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</si>
  <si>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</si>
  <si>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</si>
  <si>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</si>
  <si>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</si>
  <si>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</si>
  <si>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</si>
  <si>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</si>
  <si>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Чайковського, 5</t>
  </si>
  <si>
    <t>№37/4 від 20.05.2011</t>
  </si>
  <si>
    <t>ФОП Фокін М.М.</t>
  </si>
  <si>
    <t>№12/6 від 12.01.2012</t>
  </si>
  <si>
    <t>Вул. Чураївни, 1/1</t>
  </si>
  <si>
    <t>№10/8 від 02.02.2006</t>
  </si>
  <si>
    <t>№58/8 від 01.10.2009</t>
  </si>
  <si>
    <t>№100/8 від 01.11.2012</t>
  </si>
  <si>
    <t>Вул. Чураївни, 3/2</t>
  </si>
  <si>
    <t>№30/8 від 12.02.2013</t>
  </si>
  <si>
    <t>Вул. Ш. Алейхема, 21</t>
  </si>
  <si>
    <t>Управління служби безпеки України в Полтавській області</t>
  </si>
  <si>
    <t>№101/1 від 15.11.2012</t>
  </si>
  <si>
    <t>ФОП Керекеша Л.Л.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</si>
  <si>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</si>
  <si>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</si>
  <si>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</si>
  <si>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</si>
  <si>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</si>
  <si>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</si>
  <si>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</si>
  <si>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</si>
  <si>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</si>
  <si>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</si>
  <si>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</si>
  <si>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</si>
  <si>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</si>
  <si>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</si>
  <si>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</si>
  <si>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</si>
  <si>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</si>
  <si>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</si>
  <si>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</si>
  <si>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</si>
  <si>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</si>
  <si>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</si>
  <si>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</si>
  <si>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</si>
  <si>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</si>
  <si>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№13/7 від 19.02.2007</t>
  </si>
  <si>
    <t>№12/7 від 19.02.2007</t>
  </si>
  <si>
    <t>№14/25 від 03.03.2011</t>
  </si>
  <si>
    <t>№13/25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</si>
  <si>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</si>
  <si>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</si>
  <si>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</si>
  <si>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</si>
  <si>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</si>
  <si>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Вул. В.Тирнівська, 29/2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</si>
  <si>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</si>
  <si>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</si>
  <si>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</si>
  <si>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</si>
  <si>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</si>
  <si>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</si>
  <si>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ФОП Свирида С.А.</t>
  </si>
  <si>
    <t>№75/16 від 02.08.2007</t>
  </si>
  <si>
    <t>№42/16 від 03.10.2014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</si>
  <si>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</si>
  <si>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</si>
  <si>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</si>
  <si>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</si>
  <si>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</si>
  <si>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№16/16 від 13.03.2009</t>
  </si>
  <si>
    <t>№79/16 від 03.05.2001</t>
  </si>
  <si>
    <t>№4/16 від 20.01.2009</t>
  </si>
  <si>
    <t>№33/16 від 29.02.2000</t>
  </si>
  <si>
    <t xml:space="preserve">Вул. Залізна, 17 </t>
  </si>
  <si>
    <t>Вул. Залізна, 17</t>
  </si>
  <si>
    <t>№49/16 від 14.09.2011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</si>
  <si>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</si>
  <si>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</si>
  <si>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</si>
  <si>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</si>
  <si>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</si>
  <si>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</si>
  <si>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</si>
  <si>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№17/16 від 10.02.2000</t>
  </si>
  <si>
    <t>ТОВ «Гентріс ЛТД»</t>
  </si>
  <si>
    <t>№69/16 від 17.07.2013</t>
  </si>
  <si>
    <t>ТОВ «Тотус-Фарм»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</si>
  <si>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</si>
  <si>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</si>
  <si>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</si>
  <si>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</si>
  <si>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</si>
  <si>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</si>
  <si>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</si>
  <si>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</si>
  <si>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</si>
  <si>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</si>
  <si>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</si>
  <si>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№11/16 від 19.02.2007</t>
  </si>
  <si>
    <t>ТОВ «Санек»</t>
  </si>
  <si>
    <t>№38/16 від 14.03.2013</t>
  </si>
  <si>
    <t>ТОВ «Медичні дослідження»</t>
  </si>
  <si>
    <t>№66/16 від 04.07.2013</t>
  </si>
  <si>
    <t>№48/16 від 20.11.2014</t>
  </si>
  <si>
    <t>Пров. Рибальський, 10в</t>
  </si>
  <si>
    <t>№35/16 від 29.02.2000</t>
  </si>
  <si>
    <t>ФОП Басан Д.І.</t>
  </si>
  <si>
    <t>№102/16 від 20.12.2013</t>
  </si>
  <si>
    <t>ФОП Левун Л.Ф.</t>
  </si>
  <si>
    <t>Вул. Юрченка Петра, 1в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</si>
  <si>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</si>
  <si>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</si>
  <si>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</si>
  <si>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</si>
  <si>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</si>
  <si>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</si>
  <si>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</si>
  <si>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№21/61 від 04.01.2013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</si>
  <si>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</si>
  <si>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</si>
  <si>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</si>
  <si>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</si>
  <si>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</si>
  <si>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</si>
  <si>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</si>
  <si>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</si>
  <si>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</si>
  <si>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</si>
  <si>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</si>
  <si>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</si>
  <si>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</si>
  <si>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</si>
  <si>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</si>
  <si>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</si>
  <si>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</si>
  <si>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</si>
  <si>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</si>
  <si>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</si>
  <si>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</si>
  <si>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</si>
  <si>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</si>
  <si>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</si>
  <si>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</si>
  <si>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</si>
  <si>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</si>
  <si>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</si>
  <si>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</si>
  <si>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</si>
  <si>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</si>
  <si>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</si>
  <si>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</si>
  <si>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</si>
  <si>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</si>
  <si>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</si>
  <si>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</si>
  <si>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</si>
  <si>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</si>
  <si>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</si>
  <si>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</si>
  <si>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</si>
  <si>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</si>
  <si>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</si>
  <si>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</si>
  <si>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</si>
  <si>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</si>
  <si>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</si>
  <si>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</si>
  <si>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</si>
  <si>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</si>
  <si>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</si>
  <si>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</si>
  <si>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</si>
  <si>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</si>
  <si>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</si>
  <si>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</si>
  <si>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</si>
  <si>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художній салон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</si>
  <si>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</si>
  <si>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</si>
  <si>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</si>
  <si>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</si>
  <si>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</si>
  <si>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</si>
  <si>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</si>
  <si>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</si>
  <si>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</si>
  <si>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</si>
  <si>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</si>
  <si>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</si>
  <si>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</si>
  <si>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</si>
  <si>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</si>
  <si>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</si>
  <si>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</si>
  <si>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</si>
  <si>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</si>
  <si>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</si>
  <si>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</si>
  <si>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</si>
  <si>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</si>
  <si>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</si>
  <si>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</si>
  <si>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</si>
  <si>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</si>
  <si>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лоток з торгівлі сувенірами</t>
  </si>
  <si>
    <t>спортивний клуб</t>
  </si>
  <si>
    <t>торгівля продовольчими та непродовольчими товарами в підземному переході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</si>
  <si>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</si>
  <si>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</si>
  <si>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</si>
  <si>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</si>
  <si>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</si>
  <si>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</si>
  <si>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</si>
  <si>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</si>
  <si>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</si>
  <si>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</si>
  <si>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</si>
  <si>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лабораторні дослідження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</si>
  <si>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</si>
  <si>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</si>
  <si>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</si>
  <si>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</si>
  <si>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</si>
  <si>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</si>
  <si>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КЗ ПДЮСШ №1</t>
  </si>
  <si>
    <t>ФОП Косинська О.О.</t>
  </si>
  <si>
    <t>№27/1 від 28.03.2016</t>
  </si>
  <si>
    <t>№4/3 від 24.02.2016</t>
  </si>
  <si>
    <t>Мета використання</t>
  </si>
  <si>
    <t>№31/2 від 28.03.2016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</si>
  <si>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</si>
  <si>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</si>
  <si>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</si>
  <si>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</si>
  <si>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</si>
  <si>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</si>
  <si>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</si>
  <si>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</si>
  <si>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</si>
  <si>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</si>
  <si>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</si>
  <si>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</si>
  <si>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</si>
  <si>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</si>
  <si>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</si>
  <si>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</si>
  <si>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пункт прокату речей побутового призначення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</si>
  <si>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</si>
  <si>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</si>
  <si>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</si>
  <si>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</si>
  <si>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Павленківська площа, 14</t>
  </si>
  <si>
    <t>майстерня з ремонту взуття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</si>
  <si>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</si>
  <si>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</si>
  <si>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</si>
  <si>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</si>
  <si>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</si>
  <si>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</si>
  <si>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</si>
  <si>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</si>
  <si>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</si>
  <si>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</si>
  <si>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</si>
  <si>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непродовольчі товари</t>
  </si>
  <si>
    <t>Незалежності майдан, 24 а</t>
  </si>
  <si>
    <t xml:space="preserve">Полтавська обласна школа вищої спортивної майстерності </t>
  </si>
  <si>
    <t>КЗ "Полтавська дитячо-юнацька спортивна школа № 4"</t>
  </si>
  <si>
    <t>№ 4/2 від 27.01.2020</t>
  </si>
  <si>
    <t>№ 5/2 від 27.01.2020</t>
  </si>
  <si>
    <t>КЗ Дитячо-юнацька спортивна школа імені О.Бутовського Полтавської обасної ради</t>
  </si>
  <si>
    <t>№ 6/2 від 27.01.2020</t>
  </si>
  <si>
    <t>ТОВ "СВ Медікал"</t>
  </si>
  <si>
    <t>№ 1/5 від 13.01.2020</t>
  </si>
  <si>
    <t>№2/6  від 14.01.2020</t>
  </si>
  <si>
    <t>ФОП Пасмурцев І.В.</t>
  </si>
  <si>
    <t>№ 41/5 від 14.11.2019</t>
  </si>
  <si>
    <t>торівля продовльчими та непродовольчими товарами</t>
  </si>
  <si>
    <t>ГО "Полтавська асоціація розвитку спорту та духовності"</t>
  </si>
  <si>
    <t>№ 49/1 від 24.12.2019</t>
  </si>
  <si>
    <t>здійснення татуктної діяльності</t>
  </si>
  <si>
    <t>№43/3 від 19.12.2019</t>
  </si>
  <si>
    <t>№22/6 від 02.05.2019</t>
  </si>
  <si>
    <t>№56/7 від 04.06.2008</t>
  </si>
  <si>
    <t>№51/25 від 18.04.2013</t>
  </si>
  <si>
    <t>Вул. Героїв Сталінграду, 9</t>
  </si>
  <si>
    <t>Вул. Героїв Сталінграду, 28</t>
  </si>
  <si>
    <t>від 04.10.2019</t>
  </si>
  <si>
    <t xml:space="preserve">ЗОГ "Полтавський міський спортивно-технічний клуб ТСОУ" </t>
  </si>
  <si>
    <t>від  21.12.2019</t>
  </si>
  <si>
    <t>ГО "Міська асоціація дітей-інвалідів та інвалідв з дитинства м.Полтави"</t>
  </si>
  <si>
    <t>Полтавський міський будинок культури</t>
  </si>
  <si>
    <t>№96/25 від 04.11.2013</t>
  </si>
  <si>
    <t>будинок культури</t>
  </si>
  <si>
    <t>Півнчно-Східне міжрегіональне управління Міністерства юстиції (м.Суми)</t>
  </si>
  <si>
    <t>Перелік об’єктів комунальної власності м.Полтави, що передані в оренду станом на 01.10.2020року</t>
  </si>
  <si>
    <t>Департамент культури, молоді та спорту</t>
  </si>
  <si>
    <t>Управління освіти і науки ПМР</t>
  </si>
  <si>
    <t xml:space="preserve">Управління освіти і науки ПМР </t>
  </si>
  <si>
    <t>Управління освіти і науки Полтавської міської ради</t>
  </si>
  <si>
    <t>№76/3 від 04.09.2020</t>
  </si>
  <si>
    <t>Полтавська міська територіальна виборча комісія Полтавського району Полтавської області</t>
  </si>
  <si>
    <t>Територіальне управління Державної судової адміністрації України в Полтавській області</t>
  </si>
  <si>
    <t xml:space="preserve">Полтавський обласний центр з гідрометеорології </t>
  </si>
  <si>
    <t>Північно-Східне міжрегіональне управління Міністерства юстиції (м.Суми)</t>
  </si>
  <si>
    <t>Територіальне управління державної судової адміністрації в Полтавській області України</t>
  </si>
  <si>
    <t>ПОКП "Полтавафарм"</t>
  </si>
  <si>
    <t>Полтавський обласний осередок Всеукраїнської організації інвалідів "Союз організацій інвалідів України"</t>
  </si>
  <si>
    <t>КЗ"Позаміський дитячий заклад оздоровлення та відпочинку "Супутник"</t>
  </si>
  <si>
    <t>ТОВ "Гентріс ЛТД"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</si>
</sst>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00"/>
    <numFmt numFmtId="189" formatCode="0.0000"/>
    <numFmt numFmtId="190" formatCode="0.000"/>
    <numFmt numFmtId="191" formatCode="#,##0.00\ &quot;₽&quot;"/>
    <numFmt numFmtId="192" formatCode="0.000000"/>
    <numFmt numFmtId="193" formatCode="#,##0.00&quot;р.&quot;"/>
    <numFmt numFmtId="194" formatCode="0.0"/>
    <numFmt numFmtId="19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2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188" fontId="2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4" fontId="2" fillId="35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center" wrapText="1"/>
    </xf>
    <xf numFmtId="2" fontId="2" fillId="35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  <xf numFmtId="194" fontId="2" fillId="35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wrapText="1"/>
    </xf>
    <xf numFmtId="195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3"/>
  <sheetViews>
    <sheetView tabSelected="1" zoomScalePageLayoutView="0" workbookViewId="0" topLeftCell="A1">
      <selection activeCell="K339" sqref="K339"/>
    </sheetView>
  </sheetViews>
  <sheetFormatPr defaultColWidth="9.140625" defaultRowHeight="15"/>
  <cols>
    <col min="1" max="1" width="6.7109375" style="2" customWidth="1"/>
    <col min="2" max="2" width="30.28125" style="2" customWidth="1"/>
    <col min="3" max="3" width="16.8515625" style="7" customWidth="1"/>
    <col min="4" max="4" width="26.8515625" style="2" customWidth="1"/>
    <col min="5" max="5" width="13.8515625" style="7" customWidth="1"/>
    <col min="6" max="6" width="14.28125" style="7" customWidth="1"/>
    <col min="7" max="7" width="24.00390625" style="7" customWidth="1"/>
    <col min="8" max="8" width="15.7109375" style="21" customWidth="1"/>
    <col min="9" max="9" width="7.28125" style="2" customWidth="1"/>
    <col min="10" max="10" width="9.140625" style="1" customWidth="1"/>
    <col min="11" max="16384" width="9.140625" style="2" customWidth="1"/>
  </cols>
  <sheetData>
    <row r="1" spans="1:7" ht="15.75">
      <c r="A1" s="26" t="s">
        <v>1170</v>
      </c>
      <c r="B1" s="26"/>
      <c r="C1" s="26"/>
      <c r="D1" s="26"/>
      <c r="E1" s="26"/>
      <c r="F1" s="26"/>
      <c r="G1" s="26"/>
    </row>
    <row r="2" spans="1:7" ht="15.75">
      <c r="A2" s="3"/>
      <c r="B2" s="3"/>
      <c r="C2" s="3"/>
      <c r="D2" s="3"/>
      <c r="E2" s="3"/>
      <c r="F2" s="3"/>
      <c r="G2" s="3"/>
    </row>
    <row r="3" spans="1:8" ht="78.75" customHeight="1">
      <c r="A3" s="15" t="s">
        <v>515</v>
      </c>
      <c r="B3" s="15" t="s">
        <v>516</v>
      </c>
      <c r="C3" s="16" t="s">
        <v>1029</v>
      </c>
      <c r="D3" s="15" t="s">
        <v>517</v>
      </c>
      <c r="E3" s="15" t="s">
        <v>518</v>
      </c>
      <c r="F3" s="15" t="s">
        <v>519</v>
      </c>
      <c r="G3" s="15" t="s">
        <v>1103</v>
      </c>
      <c r="H3" s="31" t="s">
        <v>451</v>
      </c>
    </row>
    <row r="4" spans="1:9" ht="78.75">
      <c r="A4" s="5">
        <v>1</v>
      </c>
      <c r="B4" s="32" t="s">
        <v>390</v>
      </c>
      <c r="C4" s="5">
        <v>47.5</v>
      </c>
      <c r="D4" s="32" t="s">
        <v>391</v>
      </c>
      <c r="E4" s="5" t="s">
        <v>399</v>
      </c>
      <c r="F4" s="4">
        <v>44196</v>
      </c>
      <c r="G4" s="5" t="s">
        <v>392</v>
      </c>
      <c r="H4" s="33" t="s">
        <v>520</v>
      </c>
      <c r="I4" s="1"/>
    </row>
    <row r="5" spans="1:8" ht="47.25">
      <c r="A5" s="5">
        <v>2</v>
      </c>
      <c r="B5" s="32" t="s">
        <v>521</v>
      </c>
      <c r="C5" s="5">
        <v>272.6</v>
      </c>
      <c r="D5" s="32" t="s">
        <v>1105</v>
      </c>
      <c r="E5" s="5" t="s">
        <v>1106</v>
      </c>
      <c r="F5" s="4">
        <v>44925</v>
      </c>
      <c r="G5" s="5" t="s">
        <v>1107</v>
      </c>
      <c r="H5" s="33" t="s">
        <v>520</v>
      </c>
    </row>
    <row r="6" spans="1:8" ht="47.25">
      <c r="A6" s="5">
        <v>3</v>
      </c>
      <c r="B6" s="32" t="s">
        <v>521</v>
      </c>
      <c r="C6" s="5">
        <v>154.1</v>
      </c>
      <c r="D6" s="32" t="s">
        <v>522</v>
      </c>
      <c r="E6" s="5" t="s">
        <v>523</v>
      </c>
      <c r="F6" s="4">
        <v>44560</v>
      </c>
      <c r="G6" s="4" t="s">
        <v>1031</v>
      </c>
      <c r="H6" s="33" t="s">
        <v>520</v>
      </c>
    </row>
    <row r="7" spans="1:8" ht="61.5" customHeight="1">
      <c r="A7" s="5">
        <v>4</v>
      </c>
      <c r="B7" s="32" t="s">
        <v>524</v>
      </c>
      <c r="C7" s="5">
        <v>33.7</v>
      </c>
      <c r="D7" s="32" t="s">
        <v>195</v>
      </c>
      <c r="E7" s="5" t="s">
        <v>526</v>
      </c>
      <c r="F7" s="4">
        <v>44195</v>
      </c>
      <c r="G7" s="4" t="s">
        <v>1032</v>
      </c>
      <c r="H7" s="33" t="s">
        <v>520</v>
      </c>
    </row>
    <row r="8" spans="1:8" ht="45.75" customHeight="1">
      <c r="A8" s="5">
        <v>5</v>
      </c>
      <c r="B8" s="32" t="s">
        <v>527</v>
      </c>
      <c r="C8" s="5">
        <v>383.8</v>
      </c>
      <c r="D8" s="32" t="s">
        <v>327</v>
      </c>
      <c r="E8" s="5" t="s">
        <v>528</v>
      </c>
      <c r="F8" s="4">
        <v>44560</v>
      </c>
      <c r="G8" s="4" t="s">
        <v>1108</v>
      </c>
      <c r="H8" s="33" t="s">
        <v>520</v>
      </c>
    </row>
    <row r="9" spans="1:8" ht="47.25">
      <c r="A9" s="5">
        <v>6</v>
      </c>
      <c r="B9" s="32" t="s">
        <v>534</v>
      </c>
      <c r="C9" s="34">
        <v>1488</v>
      </c>
      <c r="D9" s="32" t="s">
        <v>1171</v>
      </c>
      <c r="E9" s="5" t="s">
        <v>1101</v>
      </c>
      <c r="F9" s="4">
        <v>44560</v>
      </c>
      <c r="G9" s="4" t="s">
        <v>1038</v>
      </c>
      <c r="H9" s="33" t="s">
        <v>520</v>
      </c>
    </row>
    <row r="10" spans="1:8" ht="47.25">
      <c r="A10" s="5">
        <v>7</v>
      </c>
      <c r="B10" s="32" t="s">
        <v>535</v>
      </c>
      <c r="C10" s="5">
        <v>759.9</v>
      </c>
      <c r="D10" s="32" t="s">
        <v>695</v>
      </c>
      <c r="E10" s="5" t="s">
        <v>536</v>
      </c>
      <c r="F10" s="4">
        <v>44560</v>
      </c>
      <c r="G10" s="4" t="s">
        <v>1039</v>
      </c>
      <c r="H10" s="33" t="s">
        <v>520</v>
      </c>
    </row>
    <row r="11" spans="1:8" ht="31.5">
      <c r="A11" s="5">
        <v>8</v>
      </c>
      <c r="B11" s="32" t="s">
        <v>77</v>
      </c>
      <c r="C11" s="5">
        <v>126.5</v>
      </c>
      <c r="D11" s="32" t="s">
        <v>410</v>
      </c>
      <c r="E11" s="5" t="s">
        <v>791</v>
      </c>
      <c r="F11" s="4">
        <v>44560</v>
      </c>
      <c r="G11" s="4" t="s">
        <v>1035</v>
      </c>
      <c r="H11" s="33">
        <v>3599.0605248160177</v>
      </c>
    </row>
    <row r="12" spans="1:8" ht="31.5">
      <c r="A12" s="5">
        <v>9</v>
      </c>
      <c r="B12" s="32" t="s">
        <v>78</v>
      </c>
      <c r="C12" s="5">
        <v>478.5</v>
      </c>
      <c r="D12" s="32" t="s">
        <v>792</v>
      </c>
      <c r="E12" s="5" t="s">
        <v>793</v>
      </c>
      <c r="F12" s="4">
        <v>44195</v>
      </c>
      <c r="G12" s="4" t="s">
        <v>1067</v>
      </c>
      <c r="H12" s="35">
        <v>4494.62</v>
      </c>
    </row>
    <row r="13" spans="1:8" ht="31.5">
      <c r="A13" s="5">
        <v>10</v>
      </c>
      <c r="B13" s="32" t="s">
        <v>79</v>
      </c>
      <c r="C13" s="5">
        <v>10.7</v>
      </c>
      <c r="D13" s="32" t="s">
        <v>794</v>
      </c>
      <c r="E13" s="5" t="s">
        <v>795</v>
      </c>
      <c r="F13" s="4">
        <v>44196</v>
      </c>
      <c r="G13" s="4" t="s">
        <v>1077</v>
      </c>
      <c r="H13" s="33">
        <v>430.1195886601569</v>
      </c>
    </row>
    <row r="14" spans="1:8" ht="78.75">
      <c r="A14" s="5">
        <v>11</v>
      </c>
      <c r="B14" s="32" t="s">
        <v>80</v>
      </c>
      <c r="C14" s="5">
        <v>65.2</v>
      </c>
      <c r="D14" s="32" t="s">
        <v>142</v>
      </c>
      <c r="E14" s="5" t="s">
        <v>796</v>
      </c>
      <c r="F14" s="4">
        <v>44925</v>
      </c>
      <c r="G14" s="4" t="s">
        <v>1031</v>
      </c>
      <c r="H14" s="33" t="s">
        <v>520</v>
      </c>
    </row>
    <row r="15" spans="1:8" ht="47.25">
      <c r="A15" s="5">
        <v>12</v>
      </c>
      <c r="B15" s="32" t="s">
        <v>81</v>
      </c>
      <c r="C15" s="5">
        <v>375.9</v>
      </c>
      <c r="D15" s="36" t="s">
        <v>494</v>
      </c>
      <c r="E15" s="5" t="s">
        <v>797</v>
      </c>
      <c r="F15" s="22">
        <v>44196</v>
      </c>
      <c r="G15" s="4" t="s">
        <v>1031</v>
      </c>
      <c r="H15" s="33" t="s">
        <v>520</v>
      </c>
    </row>
    <row r="16" spans="1:8" ht="31.5">
      <c r="A16" s="5">
        <v>13</v>
      </c>
      <c r="B16" s="32" t="s">
        <v>81</v>
      </c>
      <c r="C16" s="5">
        <v>22.9</v>
      </c>
      <c r="D16" s="32" t="s">
        <v>164</v>
      </c>
      <c r="E16" s="5" t="s">
        <v>798</v>
      </c>
      <c r="F16" s="4">
        <v>44560</v>
      </c>
      <c r="G16" s="4" t="s">
        <v>1031</v>
      </c>
      <c r="H16" s="33" t="s">
        <v>520</v>
      </c>
    </row>
    <row r="17" spans="1:8" ht="63">
      <c r="A17" s="5">
        <v>14</v>
      </c>
      <c r="B17" s="32" t="s">
        <v>81</v>
      </c>
      <c r="C17" s="5">
        <v>200.3</v>
      </c>
      <c r="D17" s="32" t="s">
        <v>1134</v>
      </c>
      <c r="E17" s="5" t="s">
        <v>799</v>
      </c>
      <c r="F17" s="4">
        <v>44196</v>
      </c>
      <c r="G17" s="4" t="s">
        <v>1031</v>
      </c>
      <c r="H17" s="33" t="s">
        <v>520</v>
      </c>
    </row>
    <row r="18" spans="1:8" ht="78.75">
      <c r="A18" s="5">
        <v>15</v>
      </c>
      <c r="B18" s="32" t="s">
        <v>81</v>
      </c>
      <c r="C18" s="34">
        <v>383</v>
      </c>
      <c r="D18" s="32" t="s">
        <v>142</v>
      </c>
      <c r="E18" s="5" t="s">
        <v>800</v>
      </c>
      <c r="F18" s="4">
        <v>44926</v>
      </c>
      <c r="G18" s="4" t="s">
        <v>1031</v>
      </c>
      <c r="H18" s="33" t="s">
        <v>520</v>
      </c>
    </row>
    <row r="19" spans="1:8" ht="78.75">
      <c r="A19" s="5">
        <v>16</v>
      </c>
      <c r="B19" s="32" t="s">
        <v>81</v>
      </c>
      <c r="C19" s="34">
        <v>317</v>
      </c>
      <c r="D19" s="32" t="s">
        <v>142</v>
      </c>
      <c r="E19" s="5" t="s">
        <v>801</v>
      </c>
      <c r="F19" s="4">
        <v>44926</v>
      </c>
      <c r="G19" s="4" t="s">
        <v>1031</v>
      </c>
      <c r="H19" s="33" t="s">
        <v>520</v>
      </c>
    </row>
    <row r="20" spans="1:9" s="1" customFormat="1" ht="38.25" customHeight="1">
      <c r="A20" s="5">
        <v>17</v>
      </c>
      <c r="B20" s="32" t="s">
        <v>81</v>
      </c>
      <c r="C20" s="5">
        <v>7</v>
      </c>
      <c r="D20" s="32" t="s">
        <v>636</v>
      </c>
      <c r="E20" s="5" t="s">
        <v>638</v>
      </c>
      <c r="F20" s="4">
        <v>44926</v>
      </c>
      <c r="G20" s="4" t="s">
        <v>1031</v>
      </c>
      <c r="H20" s="33" t="s">
        <v>520</v>
      </c>
      <c r="I20" s="2"/>
    </row>
    <row r="21" spans="1:8" ht="52.5" customHeight="1">
      <c r="A21" s="5">
        <v>18</v>
      </c>
      <c r="B21" s="32" t="s">
        <v>81</v>
      </c>
      <c r="C21" s="5">
        <v>115</v>
      </c>
      <c r="D21" s="32" t="s">
        <v>143</v>
      </c>
      <c r="E21" s="5" t="s">
        <v>803</v>
      </c>
      <c r="F21" s="4">
        <v>44561</v>
      </c>
      <c r="G21" s="4" t="s">
        <v>1031</v>
      </c>
      <c r="H21" s="33" t="s">
        <v>520</v>
      </c>
    </row>
    <row r="22" spans="1:8" ht="78.75" customHeight="1">
      <c r="A22" s="5">
        <v>19</v>
      </c>
      <c r="B22" s="32" t="s">
        <v>82</v>
      </c>
      <c r="C22" s="37">
        <v>96</v>
      </c>
      <c r="D22" s="32" t="s">
        <v>142</v>
      </c>
      <c r="E22" s="5" t="s">
        <v>802</v>
      </c>
      <c r="F22" s="4">
        <v>44926</v>
      </c>
      <c r="G22" s="4" t="s">
        <v>438</v>
      </c>
      <c r="H22" s="33" t="s">
        <v>520</v>
      </c>
    </row>
    <row r="23" spans="1:8" ht="31.5">
      <c r="A23" s="5">
        <v>20</v>
      </c>
      <c r="B23" s="32" t="s">
        <v>537</v>
      </c>
      <c r="C23" s="5">
        <v>13.9</v>
      </c>
      <c r="D23" s="32" t="s">
        <v>538</v>
      </c>
      <c r="E23" s="5" t="s">
        <v>539</v>
      </c>
      <c r="F23" s="4">
        <v>44196</v>
      </c>
      <c r="G23" s="4" t="s">
        <v>1040</v>
      </c>
      <c r="H23" s="33">
        <v>902.2721206731637</v>
      </c>
    </row>
    <row r="24" spans="1:10" s="6" customFormat="1" ht="31.5">
      <c r="A24" s="5">
        <v>21</v>
      </c>
      <c r="B24" s="32" t="s">
        <v>276</v>
      </c>
      <c r="C24" s="5">
        <v>16.2</v>
      </c>
      <c r="D24" s="32" t="s">
        <v>277</v>
      </c>
      <c r="E24" s="5" t="s">
        <v>281</v>
      </c>
      <c r="F24" s="4">
        <v>44196</v>
      </c>
      <c r="G24" s="4" t="s">
        <v>1040</v>
      </c>
      <c r="H24" s="33">
        <v>996.8563075420535</v>
      </c>
      <c r="J24" s="1"/>
    </row>
    <row r="25" spans="1:10" s="8" customFormat="1" ht="47.25">
      <c r="A25" s="5">
        <v>22</v>
      </c>
      <c r="B25" s="32" t="s">
        <v>152</v>
      </c>
      <c r="C25" s="5">
        <v>295.5</v>
      </c>
      <c r="D25" s="32" t="s">
        <v>522</v>
      </c>
      <c r="E25" s="5" t="s">
        <v>540</v>
      </c>
      <c r="F25" s="4">
        <v>44561</v>
      </c>
      <c r="G25" s="4" t="s">
        <v>1041</v>
      </c>
      <c r="H25" s="33" t="s">
        <v>520</v>
      </c>
      <c r="J25" s="9"/>
    </row>
    <row r="26" spans="1:8" ht="31.5">
      <c r="A26" s="5">
        <v>23</v>
      </c>
      <c r="B26" s="32" t="s">
        <v>153</v>
      </c>
      <c r="C26" s="5">
        <v>16.2</v>
      </c>
      <c r="D26" s="32" t="s">
        <v>541</v>
      </c>
      <c r="E26" s="5" t="s">
        <v>542</v>
      </c>
      <c r="F26" s="22">
        <v>44196</v>
      </c>
      <c r="G26" s="4" t="s">
        <v>1040</v>
      </c>
      <c r="H26" s="33">
        <v>815.3055204671556</v>
      </c>
    </row>
    <row r="27" spans="1:8" ht="31.5">
      <c r="A27" s="5">
        <v>24</v>
      </c>
      <c r="B27" s="32" t="s">
        <v>154</v>
      </c>
      <c r="C27" s="5">
        <v>70.8</v>
      </c>
      <c r="D27" s="32" t="s">
        <v>509</v>
      </c>
      <c r="E27" s="5" t="s">
        <v>543</v>
      </c>
      <c r="F27" s="4">
        <v>44925</v>
      </c>
      <c r="G27" s="4" t="s">
        <v>1042</v>
      </c>
      <c r="H27" s="33">
        <v>4079.4146846528906</v>
      </c>
    </row>
    <row r="28" spans="1:8" ht="31.5">
      <c r="A28" s="5">
        <v>25</v>
      </c>
      <c r="B28" s="32" t="s">
        <v>154</v>
      </c>
      <c r="C28" s="5">
        <v>10.7</v>
      </c>
      <c r="D28" s="32" t="s">
        <v>544</v>
      </c>
      <c r="E28" s="5" t="s">
        <v>287</v>
      </c>
      <c r="F28" s="4">
        <v>44196</v>
      </c>
      <c r="G28" s="4" t="s">
        <v>1077</v>
      </c>
      <c r="H28" s="33">
        <v>1077.8224055703577</v>
      </c>
    </row>
    <row r="29" spans="1:8" ht="78.75">
      <c r="A29" s="5">
        <v>26</v>
      </c>
      <c r="B29" s="32" t="s">
        <v>545</v>
      </c>
      <c r="C29" s="5">
        <v>235.2</v>
      </c>
      <c r="D29" s="32" t="s">
        <v>142</v>
      </c>
      <c r="E29" s="5" t="s">
        <v>546</v>
      </c>
      <c r="F29" s="4">
        <v>44925</v>
      </c>
      <c r="G29" s="4" t="s">
        <v>1031</v>
      </c>
      <c r="H29" s="33" t="s">
        <v>520</v>
      </c>
    </row>
    <row r="30" spans="1:8" ht="31.5">
      <c r="A30" s="5">
        <v>27</v>
      </c>
      <c r="B30" s="32" t="s">
        <v>166</v>
      </c>
      <c r="C30" s="5">
        <v>6.8</v>
      </c>
      <c r="D30" s="32" t="s">
        <v>547</v>
      </c>
      <c r="E30" s="5" t="s">
        <v>548</v>
      </c>
      <c r="F30" s="4">
        <v>44561</v>
      </c>
      <c r="G30" s="4" t="s">
        <v>1043</v>
      </c>
      <c r="H30" s="33">
        <v>504.64223314488606</v>
      </c>
    </row>
    <row r="31" spans="1:8" ht="63">
      <c r="A31" s="5">
        <v>28</v>
      </c>
      <c r="B31" s="32" t="s">
        <v>549</v>
      </c>
      <c r="C31" s="37">
        <v>478</v>
      </c>
      <c r="D31" s="38" t="s">
        <v>1169</v>
      </c>
      <c r="E31" s="5" t="s">
        <v>551</v>
      </c>
      <c r="F31" s="4">
        <v>44561</v>
      </c>
      <c r="G31" s="4" t="s">
        <v>1031</v>
      </c>
      <c r="H31" s="33" t="s">
        <v>520</v>
      </c>
    </row>
    <row r="32" spans="1:9" s="1" customFormat="1" ht="31.5">
      <c r="A32" s="5">
        <v>29</v>
      </c>
      <c r="B32" s="32" t="s">
        <v>552</v>
      </c>
      <c r="C32" s="5">
        <v>84.8</v>
      </c>
      <c r="D32" s="32" t="s">
        <v>410</v>
      </c>
      <c r="E32" s="5" t="s">
        <v>553</v>
      </c>
      <c r="F32" s="4">
        <v>44560</v>
      </c>
      <c r="G32" s="4" t="s">
        <v>1110</v>
      </c>
      <c r="H32" s="33">
        <v>1633.8045285339704</v>
      </c>
      <c r="I32" s="2"/>
    </row>
    <row r="33" spans="1:8" s="1" customFormat="1" ht="47.25">
      <c r="A33" s="5">
        <v>30</v>
      </c>
      <c r="B33" s="32" t="s">
        <v>386</v>
      </c>
      <c r="C33" s="34">
        <v>291</v>
      </c>
      <c r="D33" s="32" t="s">
        <v>388</v>
      </c>
      <c r="E33" s="5" t="s">
        <v>398</v>
      </c>
      <c r="F33" s="4">
        <v>44196</v>
      </c>
      <c r="G33" s="4" t="s">
        <v>1036</v>
      </c>
      <c r="H33" s="33">
        <v>1334.898157342931</v>
      </c>
    </row>
    <row r="34" spans="1:10" s="8" customFormat="1" ht="47.25">
      <c r="A34" s="5">
        <v>31</v>
      </c>
      <c r="B34" s="32" t="s">
        <v>554</v>
      </c>
      <c r="C34" s="5">
        <v>209.8</v>
      </c>
      <c r="D34" s="32" t="s">
        <v>555</v>
      </c>
      <c r="E34" s="5" t="s">
        <v>556</v>
      </c>
      <c r="F34" s="4">
        <v>44196</v>
      </c>
      <c r="G34" s="4" t="s">
        <v>1045</v>
      </c>
      <c r="H34" s="33" t="s">
        <v>520</v>
      </c>
      <c r="J34" s="9"/>
    </row>
    <row r="35" spans="1:8" ht="31.5">
      <c r="A35" s="5">
        <v>32</v>
      </c>
      <c r="B35" s="32" t="s">
        <v>557</v>
      </c>
      <c r="C35" s="5">
        <v>15.3</v>
      </c>
      <c r="D35" s="32" t="s">
        <v>558</v>
      </c>
      <c r="E35" s="5" t="s">
        <v>559</v>
      </c>
      <c r="F35" s="4">
        <v>44196</v>
      </c>
      <c r="G35" s="4" t="s">
        <v>1040</v>
      </c>
      <c r="H35" s="33">
        <v>1127.17907856764</v>
      </c>
    </row>
    <row r="36" spans="1:8" ht="31.5">
      <c r="A36" s="5">
        <v>33</v>
      </c>
      <c r="B36" s="32" t="s">
        <v>554</v>
      </c>
      <c r="C36" s="5">
        <v>164.6</v>
      </c>
      <c r="D36" s="32" t="s">
        <v>560</v>
      </c>
      <c r="E36" s="5" t="s">
        <v>561</v>
      </c>
      <c r="F36" s="22">
        <v>44196</v>
      </c>
      <c r="G36" s="4" t="s">
        <v>1036</v>
      </c>
      <c r="H36" s="33">
        <v>1044.2806154312614</v>
      </c>
    </row>
    <row r="37" spans="1:10" s="10" customFormat="1" ht="47.25">
      <c r="A37" s="5">
        <v>34</v>
      </c>
      <c r="B37" s="32" t="s">
        <v>503</v>
      </c>
      <c r="C37" s="39">
        <v>3619.6</v>
      </c>
      <c r="D37" s="32" t="s">
        <v>504</v>
      </c>
      <c r="E37" s="5" t="s">
        <v>505</v>
      </c>
      <c r="F37" s="4">
        <v>44772</v>
      </c>
      <c r="G37" s="4" t="s">
        <v>506</v>
      </c>
      <c r="H37" s="33" t="s">
        <v>520</v>
      </c>
      <c r="J37" s="9"/>
    </row>
    <row r="38" spans="1:8" s="1" customFormat="1" ht="31.5">
      <c r="A38" s="5">
        <v>35</v>
      </c>
      <c r="B38" s="32" t="s">
        <v>289</v>
      </c>
      <c r="C38" s="5">
        <v>44.8</v>
      </c>
      <c r="D38" s="32" t="s">
        <v>290</v>
      </c>
      <c r="E38" s="5" t="s">
        <v>302</v>
      </c>
      <c r="F38" s="4">
        <v>44196</v>
      </c>
      <c r="G38" s="4" t="s">
        <v>291</v>
      </c>
      <c r="H38" s="33">
        <v>11679.814763417582</v>
      </c>
    </row>
    <row r="39" spans="1:8" ht="47.25">
      <c r="A39" s="5">
        <v>36</v>
      </c>
      <c r="B39" s="32" t="s">
        <v>658</v>
      </c>
      <c r="C39" s="5">
        <v>128.8</v>
      </c>
      <c r="D39" s="32" t="s">
        <v>562</v>
      </c>
      <c r="E39" s="5" t="s">
        <v>563</v>
      </c>
      <c r="F39" s="4">
        <v>44196</v>
      </c>
      <c r="G39" s="4" t="s">
        <v>1031</v>
      </c>
      <c r="H39" s="33" t="s">
        <v>520</v>
      </c>
    </row>
    <row r="40" spans="1:8" ht="78.75">
      <c r="A40" s="5">
        <v>37</v>
      </c>
      <c r="B40" s="32" t="s">
        <v>66</v>
      </c>
      <c r="C40" s="5">
        <v>313.4</v>
      </c>
      <c r="D40" s="32" t="s">
        <v>211</v>
      </c>
      <c r="E40" s="5" t="s">
        <v>686</v>
      </c>
      <c r="F40" s="4">
        <v>44196</v>
      </c>
      <c r="G40" s="4" t="s">
        <v>1119</v>
      </c>
      <c r="H40" s="33" t="s">
        <v>520</v>
      </c>
    </row>
    <row r="41" spans="1:8" ht="31.5">
      <c r="A41" s="5">
        <v>38</v>
      </c>
      <c r="B41" s="32" t="s">
        <v>67</v>
      </c>
      <c r="C41" s="5">
        <v>105.82</v>
      </c>
      <c r="D41" s="32" t="s">
        <v>164</v>
      </c>
      <c r="E41" s="5" t="s">
        <v>687</v>
      </c>
      <c r="F41" s="4">
        <v>44560</v>
      </c>
      <c r="G41" s="4" t="s">
        <v>1031</v>
      </c>
      <c r="H41" s="33" t="s">
        <v>520</v>
      </c>
    </row>
    <row r="42" spans="1:9" s="1" customFormat="1" ht="47.25">
      <c r="A42" s="5">
        <v>39</v>
      </c>
      <c r="B42" s="32" t="s">
        <v>68</v>
      </c>
      <c r="C42" s="5">
        <v>16.4</v>
      </c>
      <c r="D42" s="32" t="s">
        <v>337</v>
      </c>
      <c r="E42" s="5" t="s">
        <v>38</v>
      </c>
      <c r="F42" s="4">
        <v>44925</v>
      </c>
      <c r="G42" s="4" t="s">
        <v>1036</v>
      </c>
      <c r="H42" s="33">
        <v>433.41211891359603</v>
      </c>
      <c r="I42" s="2"/>
    </row>
    <row r="43" spans="1:8" s="1" customFormat="1" ht="31.5">
      <c r="A43" s="5">
        <v>40</v>
      </c>
      <c r="B43" s="32" t="s">
        <v>69</v>
      </c>
      <c r="C43" s="5">
        <v>68.2</v>
      </c>
      <c r="D43" s="32" t="s">
        <v>351</v>
      </c>
      <c r="E43" s="5" t="s">
        <v>1157</v>
      </c>
      <c r="F43" s="4">
        <v>44196</v>
      </c>
      <c r="G43" s="4" t="s">
        <v>301</v>
      </c>
      <c r="H43" s="33">
        <v>3145.7683518325325</v>
      </c>
    </row>
    <row r="44" spans="1:8" ht="63">
      <c r="A44" s="5">
        <v>41</v>
      </c>
      <c r="B44" s="32" t="s">
        <v>83</v>
      </c>
      <c r="C44" s="5">
        <v>609.7</v>
      </c>
      <c r="D44" s="38" t="s">
        <v>1169</v>
      </c>
      <c r="E44" s="5" t="s">
        <v>842</v>
      </c>
      <c r="F44" s="4">
        <v>44560</v>
      </c>
      <c r="G44" s="4" t="s">
        <v>1031</v>
      </c>
      <c r="H44" s="33" t="s">
        <v>520</v>
      </c>
    </row>
    <row r="45" spans="1:8" s="1" customFormat="1" ht="31.5">
      <c r="A45" s="5">
        <v>42</v>
      </c>
      <c r="B45" s="32" t="s">
        <v>1160</v>
      </c>
      <c r="C45" s="5">
        <v>19.1</v>
      </c>
      <c r="D45" s="32" t="s">
        <v>322</v>
      </c>
      <c r="E45" s="5" t="s">
        <v>324</v>
      </c>
      <c r="F45" s="4">
        <v>44196</v>
      </c>
      <c r="G45" s="4" t="s">
        <v>1040</v>
      </c>
      <c r="H45" s="33">
        <v>862.8722131538003</v>
      </c>
    </row>
    <row r="46" spans="1:8" ht="35.25" customHeight="1">
      <c r="A46" s="5">
        <v>43</v>
      </c>
      <c r="B46" s="32" t="s">
        <v>1161</v>
      </c>
      <c r="C46" s="5">
        <v>78.9</v>
      </c>
      <c r="D46" s="32" t="s">
        <v>129</v>
      </c>
      <c r="E46" s="5" t="s">
        <v>130</v>
      </c>
      <c r="F46" s="4">
        <v>44561</v>
      </c>
      <c r="G46" s="4" t="s">
        <v>131</v>
      </c>
      <c r="H46" s="33" t="s">
        <v>520</v>
      </c>
    </row>
    <row r="47" spans="1:8" ht="63" customHeight="1">
      <c r="A47" s="5">
        <v>44</v>
      </c>
      <c r="B47" s="32" t="s">
        <v>1161</v>
      </c>
      <c r="C47" s="5">
        <v>194.8</v>
      </c>
      <c r="D47" s="32" t="s">
        <v>641</v>
      </c>
      <c r="E47" s="5" t="s">
        <v>1164</v>
      </c>
      <c r="F47" s="4">
        <v>45656</v>
      </c>
      <c r="G47" s="4" t="s">
        <v>642</v>
      </c>
      <c r="H47" s="33" t="s">
        <v>520</v>
      </c>
    </row>
    <row r="48" spans="1:8" s="1" customFormat="1" ht="30" customHeight="1">
      <c r="A48" s="5">
        <v>45</v>
      </c>
      <c r="B48" s="32" t="s">
        <v>1161</v>
      </c>
      <c r="C48" s="5">
        <v>159.2</v>
      </c>
      <c r="D48" s="32" t="s">
        <v>420</v>
      </c>
      <c r="E48" s="5" t="s">
        <v>421</v>
      </c>
      <c r="F48" s="4">
        <v>44196</v>
      </c>
      <c r="G48" s="4" t="s">
        <v>1073</v>
      </c>
      <c r="H48" s="33">
        <v>2440.394065329444</v>
      </c>
    </row>
    <row r="49" spans="1:8" ht="51.75" customHeight="1">
      <c r="A49" s="5">
        <v>46</v>
      </c>
      <c r="B49" s="32" t="s">
        <v>564</v>
      </c>
      <c r="C49" s="5">
        <v>413.5</v>
      </c>
      <c r="D49" s="32" t="s">
        <v>1105</v>
      </c>
      <c r="E49" s="5" t="s">
        <v>565</v>
      </c>
      <c r="F49" s="4">
        <v>44560</v>
      </c>
      <c r="G49" s="4" t="s">
        <v>1046</v>
      </c>
      <c r="H49" s="33" t="s">
        <v>520</v>
      </c>
    </row>
    <row r="50" spans="1:9" s="1" customFormat="1" ht="30" customHeight="1">
      <c r="A50" s="5">
        <v>47</v>
      </c>
      <c r="B50" s="32" t="s">
        <v>564</v>
      </c>
      <c r="C50" s="5">
        <v>102.6</v>
      </c>
      <c r="D50" s="32" t="s">
        <v>410</v>
      </c>
      <c r="E50" s="5" t="s">
        <v>566</v>
      </c>
      <c r="F50" s="4">
        <v>44560</v>
      </c>
      <c r="G50" s="4" t="s">
        <v>1110</v>
      </c>
      <c r="H50" s="33">
        <v>3660.702971763581</v>
      </c>
      <c r="I50" s="2"/>
    </row>
    <row r="51" spans="1:8" ht="47.25">
      <c r="A51" s="5">
        <v>48</v>
      </c>
      <c r="B51" s="32" t="s">
        <v>564</v>
      </c>
      <c r="C51" s="5">
        <v>285.1</v>
      </c>
      <c r="D51" s="36" t="s">
        <v>215</v>
      </c>
      <c r="E51" s="5" t="s">
        <v>567</v>
      </c>
      <c r="F51" s="4">
        <v>44196</v>
      </c>
      <c r="G51" s="4" t="s">
        <v>1031</v>
      </c>
      <c r="H51" s="33" t="s">
        <v>520</v>
      </c>
    </row>
    <row r="52" spans="1:10" s="10" customFormat="1" ht="31.5">
      <c r="A52" s="5">
        <v>49</v>
      </c>
      <c r="B52" s="32" t="s">
        <v>564</v>
      </c>
      <c r="C52" s="5">
        <v>352.1</v>
      </c>
      <c r="D52" s="32" t="s">
        <v>245</v>
      </c>
      <c r="E52" s="5" t="s">
        <v>247</v>
      </c>
      <c r="F52" s="4">
        <v>44925</v>
      </c>
      <c r="G52" s="4" t="s">
        <v>1033</v>
      </c>
      <c r="H52" s="33">
        <v>2363.14794079657</v>
      </c>
      <c r="J52" s="9"/>
    </row>
    <row r="53" spans="1:9" s="1" customFormat="1" ht="63">
      <c r="A53" s="5">
        <v>50</v>
      </c>
      <c r="B53" s="32" t="s">
        <v>100</v>
      </c>
      <c r="C53" s="5">
        <v>86.4</v>
      </c>
      <c r="D53" s="32" t="s">
        <v>159</v>
      </c>
      <c r="E53" s="5" t="s">
        <v>42</v>
      </c>
      <c r="F53" s="4">
        <v>44196</v>
      </c>
      <c r="G53" s="4" t="s">
        <v>37</v>
      </c>
      <c r="H53" s="33">
        <v>3847.4609742876046</v>
      </c>
      <c r="I53" s="2"/>
    </row>
    <row r="54" spans="1:8" ht="63">
      <c r="A54" s="5">
        <v>51</v>
      </c>
      <c r="B54" s="32" t="s">
        <v>568</v>
      </c>
      <c r="C54" s="5">
        <v>201.5</v>
      </c>
      <c r="D54" s="38" t="s">
        <v>1169</v>
      </c>
      <c r="E54" s="5" t="s">
        <v>569</v>
      </c>
      <c r="F54" s="4">
        <v>44560</v>
      </c>
      <c r="G54" s="4" t="s">
        <v>1031</v>
      </c>
      <c r="H54" s="33" t="s">
        <v>520</v>
      </c>
    </row>
    <row r="55" spans="1:8" ht="45.75" customHeight="1">
      <c r="A55" s="5">
        <v>52</v>
      </c>
      <c r="B55" s="32" t="s">
        <v>570</v>
      </c>
      <c r="C55" s="5">
        <v>5.3</v>
      </c>
      <c r="D55" s="32" t="s">
        <v>571</v>
      </c>
      <c r="E55" s="5" t="s">
        <v>118</v>
      </c>
      <c r="F55" s="4">
        <v>44926</v>
      </c>
      <c r="G55" s="4" t="s">
        <v>266</v>
      </c>
      <c r="H55" s="33">
        <v>1127.3886182212884</v>
      </c>
    </row>
    <row r="56" spans="1:8" s="6" customFormat="1" ht="36" customHeight="1">
      <c r="A56" s="5">
        <v>53</v>
      </c>
      <c r="B56" s="32" t="s">
        <v>572</v>
      </c>
      <c r="C56" s="5">
        <v>3210.9</v>
      </c>
      <c r="D56" s="32" t="s">
        <v>424</v>
      </c>
      <c r="E56" s="5" t="s">
        <v>573</v>
      </c>
      <c r="F56" s="4">
        <v>46022</v>
      </c>
      <c r="G56" s="4" t="s">
        <v>1036</v>
      </c>
      <c r="H56" s="33">
        <v>118189.88</v>
      </c>
    </row>
    <row r="57" spans="1:9" s="1" customFormat="1" ht="31.5">
      <c r="A57" s="5">
        <v>54</v>
      </c>
      <c r="B57" s="32" t="s">
        <v>574</v>
      </c>
      <c r="C57" s="5">
        <v>37.1</v>
      </c>
      <c r="D57" s="32" t="s">
        <v>1030</v>
      </c>
      <c r="E57" s="5" t="s">
        <v>575</v>
      </c>
      <c r="F57" s="4">
        <v>44196</v>
      </c>
      <c r="G57" s="4" t="s">
        <v>1048</v>
      </c>
      <c r="H57" s="33">
        <v>482.14543514983404</v>
      </c>
      <c r="I57" s="2"/>
    </row>
    <row r="58" spans="1:8" ht="47.25">
      <c r="A58" s="5">
        <v>55</v>
      </c>
      <c r="B58" s="32" t="s">
        <v>576</v>
      </c>
      <c r="C58" s="5">
        <v>2390.7</v>
      </c>
      <c r="D58" s="32" t="s">
        <v>356</v>
      </c>
      <c r="E58" s="5" t="s">
        <v>577</v>
      </c>
      <c r="F58" s="22">
        <v>44925</v>
      </c>
      <c r="G58" s="4" t="s">
        <v>1049</v>
      </c>
      <c r="H58" s="33" t="s">
        <v>520</v>
      </c>
    </row>
    <row r="59" spans="1:9" s="1" customFormat="1" ht="47.25">
      <c r="A59" s="5">
        <v>56</v>
      </c>
      <c r="B59" s="32" t="s">
        <v>576</v>
      </c>
      <c r="C59" s="5">
        <v>126.8</v>
      </c>
      <c r="D59" s="32" t="s">
        <v>695</v>
      </c>
      <c r="E59" s="5" t="s">
        <v>578</v>
      </c>
      <c r="F59" s="4">
        <v>44560</v>
      </c>
      <c r="G59" s="4" t="s">
        <v>1039</v>
      </c>
      <c r="H59" s="33" t="s">
        <v>520</v>
      </c>
      <c r="I59" s="2"/>
    </row>
    <row r="60" spans="1:9" s="1" customFormat="1" ht="31.5">
      <c r="A60" s="5">
        <v>57</v>
      </c>
      <c r="B60" s="32" t="s">
        <v>579</v>
      </c>
      <c r="C60" s="5">
        <v>207.5</v>
      </c>
      <c r="D60" s="32" t="s">
        <v>580</v>
      </c>
      <c r="E60" s="5" t="s">
        <v>581</v>
      </c>
      <c r="F60" s="4">
        <v>44926</v>
      </c>
      <c r="G60" s="4" t="s">
        <v>1036</v>
      </c>
      <c r="H60" s="33">
        <v>689.1868456367998</v>
      </c>
      <c r="I60" s="2"/>
    </row>
    <row r="61" spans="1:8" ht="63">
      <c r="A61" s="5">
        <v>58</v>
      </c>
      <c r="B61" s="32" t="s">
        <v>1111</v>
      </c>
      <c r="C61" s="5">
        <v>67.6</v>
      </c>
      <c r="D61" s="38" t="s">
        <v>1169</v>
      </c>
      <c r="E61" s="5" t="s">
        <v>582</v>
      </c>
      <c r="F61" s="4">
        <v>44560</v>
      </c>
      <c r="G61" s="4" t="s">
        <v>1031</v>
      </c>
      <c r="H61" s="33" t="s">
        <v>520</v>
      </c>
    </row>
    <row r="62" spans="1:9" s="1" customFormat="1" ht="47.25">
      <c r="A62" s="5">
        <v>59</v>
      </c>
      <c r="B62" s="32" t="s">
        <v>583</v>
      </c>
      <c r="C62" s="5">
        <v>417.3</v>
      </c>
      <c r="D62" s="32" t="s">
        <v>695</v>
      </c>
      <c r="E62" s="5" t="s">
        <v>584</v>
      </c>
      <c r="F62" s="4">
        <v>44560</v>
      </c>
      <c r="G62" s="4" t="s">
        <v>1039</v>
      </c>
      <c r="H62" s="33" t="s">
        <v>520</v>
      </c>
      <c r="I62" s="2"/>
    </row>
    <row r="63" spans="1:8" s="1" customFormat="1" ht="47.25">
      <c r="A63" s="5">
        <v>60</v>
      </c>
      <c r="B63" s="32" t="s">
        <v>101</v>
      </c>
      <c r="C63" s="5">
        <v>384.6</v>
      </c>
      <c r="D63" s="32" t="s">
        <v>393</v>
      </c>
      <c r="E63" s="5" t="s">
        <v>1162</v>
      </c>
      <c r="F63" s="4">
        <v>47118</v>
      </c>
      <c r="G63" s="4" t="s">
        <v>1036</v>
      </c>
      <c r="H63" s="33">
        <v>16747.20834146038</v>
      </c>
    </row>
    <row r="64" spans="1:9" s="1" customFormat="1" ht="31.5">
      <c r="A64" s="5">
        <v>61</v>
      </c>
      <c r="B64" s="32" t="s">
        <v>102</v>
      </c>
      <c r="C64" s="5">
        <v>16.5</v>
      </c>
      <c r="D64" s="32" t="s">
        <v>882</v>
      </c>
      <c r="E64" s="5" t="s">
        <v>883</v>
      </c>
      <c r="F64" s="4">
        <v>44195</v>
      </c>
      <c r="G64" s="4" t="s">
        <v>1077</v>
      </c>
      <c r="H64" s="33">
        <v>532.9259561214864</v>
      </c>
      <c r="I64" s="2"/>
    </row>
    <row r="65" spans="1:8" ht="31.5">
      <c r="A65" s="5">
        <v>62</v>
      </c>
      <c r="B65" s="32" t="s">
        <v>586</v>
      </c>
      <c r="C65" s="5">
        <v>842.5</v>
      </c>
      <c r="D65" s="32" t="s">
        <v>168</v>
      </c>
      <c r="E65" s="5" t="s">
        <v>1112</v>
      </c>
      <c r="F65" s="4">
        <v>44926</v>
      </c>
      <c r="G65" s="4" t="s">
        <v>1113</v>
      </c>
      <c r="H65" s="33" t="s">
        <v>520</v>
      </c>
    </row>
    <row r="66" spans="1:10" s="8" customFormat="1" ht="31.5">
      <c r="A66" s="5">
        <v>63</v>
      </c>
      <c r="B66" s="32" t="s">
        <v>659</v>
      </c>
      <c r="C66" s="5">
        <v>117.9</v>
      </c>
      <c r="D66" s="32" t="s">
        <v>668</v>
      </c>
      <c r="E66" s="5" t="s">
        <v>669</v>
      </c>
      <c r="F66" s="4">
        <v>44925</v>
      </c>
      <c r="G66" s="4" t="s">
        <v>1062</v>
      </c>
      <c r="H66" s="33">
        <v>74.97071187508735</v>
      </c>
      <c r="J66" s="9"/>
    </row>
    <row r="67" spans="1:9" s="1" customFormat="1" ht="45" customHeight="1">
      <c r="A67" s="5">
        <v>64</v>
      </c>
      <c r="B67" s="32" t="s">
        <v>84</v>
      </c>
      <c r="C67" s="5">
        <v>227.4</v>
      </c>
      <c r="D67" s="32" t="s">
        <v>169</v>
      </c>
      <c r="E67" s="5" t="s">
        <v>590</v>
      </c>
      <c r="F67" s="4">
        <v>44196</v>
      </c>
      <c r="G67" s="4" t="s">
        <v>1048</v>
      </c>
      <c r="H67" s="33" t="s">
        <v>520</v>
      </c>
      <c r="I67" s="2"/>
    </row>
    <row r="68" spans="1:8" ht="47.25">
      <c r="A68" s="5">
        <v>65</v>
      </c>
      <c r="B68" s="32" t="s">
        <v>85</v>
      </c>
      <c r="C68" s="5">
        <v>1860.2</v>
      </c>
      <c r="D68" s="32" t="s">
        <v>155</v>
      </c>
      <c r="E68" s="5" t="s">
        <v>843</v>
      </c>
      <c r="F68" s="4">
        <v>44925</v>
      </c>
      <c r="G68" s="4" t="s">
        <v>1072</v>
      </c>
      <c r="H68" s="33" t="s">
        <v>520</v>
      </c>
    </row>
    <row r="69" spans="1:8" ht="31.5">
      <c r="A69" s="5">
        <v>66</v>
      </c>
      <c r="B69" s="32" t="s">
        <v>86</v>
      </c>
      <c r="C69" s="5">
        <v>2045.1</v>
      </c>
      <c r="D69" s="32" t="s">
        <v>357</v>
      </c>
      <c r="E69" s="5" t="s">
        <v>844</v>
      </c>
      <c r="F69" s="4">
        <v>44925</v>
      </c>
      <c r="G69" s="4" t="s">
        <v>1072</v>
      </c>
      <c r="H69" s="33" t="s">
        <v>520</v>
      </c>
    </row>
    <row r="70" spans="1:8" ht="47.25">
      <c r="A70" s="5">
        <v>67</v>
      </c>
      <c r="B70" s="32" t="s">
        <v>86</v>
      </c>
      <c r="C70" s="5">
        <v>127.5</v>
      </c>
      <c r="D70" s="32" t="s">
        <v>845</v>
      </c>
      <c r="E70" s="5" t="s">
        <v>846</v>
      </c>
      <c r="F70" s="4">
        <v>44925</v>
      </c>
      <c r="G70" s="4" t="s">
        <v>4</v>
      </c>
      <c r="H70" s="33">
        <v>13775.239595365469</v>
      </c>
    </row>
    <row r="71" spans="1:8" ht="31.5">
      <c r="A71" s="5">
        <v>68</v>
      </c>
      <c r="B71" s="38" t="s">
        <v>87</v>
      </c>
      <c r="C71" s="5">
        <v>2.5</v>
      </c>
      <c r="D71" s="32" t="s">
        <v>847</v>
      </c>
      <c r="E71" s="5" t="s">
        <v>848</v>
      </c>
      <c r="F71" s="4">
        <v>44561</v>
      </c>
      <c r="G71" s="4" t="s">
        <v>1054</v>
      </c>
      <c r="H71" s="33">
        <v>151.80253475323101</v>
      </c>
    </row>
    <row r="72" spans="1:8" ht="31.5">
      <c r="A72" s="5">
        <v>69</v>
      </c>
      <c r="B72" s="32" t="s">
        <v>87</v>
      </c>
      <c r="C72" s="5">
        <v>40.7</v>
      </c>
      <c r="D72" s="32" t="s">
        <v>849</v>
      </c>
      <c r="E72" s="5" t="s">
        <v>850</v>
      </c>
      <c r="F72" s="4">
        <v>44925</v>
      </c>
      <c r="G72" s="4" t="s">
        <v>1076</v>
      </c>
      <c r="H72" s="33">
        <v>2910.5462451099015</v>
      </c>
    </row>
    <row r="73" spans="1:8" s="1" customFormat="1" ht="61.5" customHeight="1">
      <c r="A73" s="5">
        <v>70</v>
      </c>
      <c r="B73" s="32" t="s">
        <v>88</v>
      </c>
      <c r="C73" s="5">
        <v>3.6</v>
      </c>
      <c r="D73" s="32" t="s">
        <v>285</v>
      </c>
      <c r="E73" s="5" t="s">
        <v>323</v>
      </c>
      <c r="F73" s="4">
        <v>44196</v>
      </c>
      <c r="G73" s="4" t="s">
        <v>340</v>
      </c>
      <c r="H73" s="33">
        <v>397.7824426683889</v>
      </c>
    </row>
    <row r="74" spans="1:8" ht="31.5">
      <c r="A74" s="5">
        <v>71</v>
      </c>
      <c r="B74" s="32" t="s">
        <v>88</v>
      </c>
      <c r="C74" s="5">
        <v>4.1</v>
      </c>
      <c r="D74" s="32" t="s">
        <v>338</v>
      </c>
      <c r="E74" s="5" t="s">
        <v>851</v>
      </c>
      <c r="F74" s="4">
        <v>44196</v>
      </c>
      <c r="G74" s="4" t="s">
        <v>339</v>
      </c>
      <c r="H74" s="33">
        <v>771.5933876539847</v>
      </c>
    </row>
    <row r="75" spans="1:8" ht="31.5">
      <c r="A75" s="5">
        <v>72</v>
      </c>
      <c r="B75" s="32" t="s">
        <v>141</v>
      </c>
      <c r="C75" s="34">
        <v>47</v>
      </c>
      <c r="D75" s="32" t="s">
        <v>509</v>
      </c>
      <c r="E75" s="5" t="s">
        <v>852</v>
      </c>
      <c r="F75" s="4">
        <v>44560</v>
      </c>
      <c r="G75" s="4" t="s">
        <v>1042</v>
      </c>
      <c r="H75" s="33">
        <v>4312.174354041718</v>
      </c>
    </row>
    <row r="76" spans="1:9" s="1" customFormat="1" ht="31.5">
      <c r="A76" s="5">
        <v>73</v>
      </c>
      <c r="B76" s="32" t="s">
        <v>89</v>
      </c>
      <c r="C76" s="5">
        <v>27.9</v>
      </c>
      <c r="D76" s="32" t="s">
        <v>853</v>
      </c>
      <c r="E76" s="5" t="s">
        <v>854</v>
      </c>
      <c r="F76" s="4">
        <v>44560</v>
      </c>
      <c r="G76" s="4" t="s">
        <v>1034</v>
      </c>
      <c r="H76" s="33">
        <v>3055.1811096345536</v>
      </c>
      <c r="I76" s="2"/>
    </row>
    <row r="77" spans="1:8" ht="31.5">
      <c r="A77" s="5">
        <v>74</v>
      </c>
      <c r="B77" s="32" t="s">
        <v>91</v>
      </c>
      <c r="C77" s="5">
        <v>48.3</v>
      </c>
      <c r="D77" s="32" t="s">
        <v>509</v>
      </c>
      <c r="E77" s="5" t="s">
        <v>855</v>
      </c>
      <c r="F77" s="4">
        <v>44560</v>
      </c>
      <c r="G77" s="4" t="s">
        <v>1042</v>
      </c>
      <c r="H77" s="33">
        <v>3875.156611507023</v>
      </c>
    </row>
    <row r="78" spans="1:8" ht="31.5">
      <c r="A78" s="5">
        <v>75</v>
      </c>
      <c r="B78" s="32" t="s">
        <v>643</v>
      </c>
      <c r="C78" s="5">
        <v>139.5</v>
      </c>
      <c r="D78" s="32" t="s">
        <v>644</v>
      </c>
      <c r="E78" s="5" t="s">
        <v>645</v>
      </c>
      <c r="F78" s="4">
        <v>47483</v>
      </c>
      <c r="G78" s="4" t="s">
        <v>492</v>
      </c>
      <c r="H78" s="33">
        <v>2744.596660464939</v>
      </c>
    </row>
    <row r="79" spans="1:8" s="1" customFormat="1" ht="63" customHeight="1">
      <c r="A79" s="5">
        <v>76</v>
      </c>
      <c r="B79" s="32" t="s">
        <v>92</v>
      </c>
      <c r="C79" s="5">
        <v>56.3</v>
      </c>
      <c r="D79" s="32" t="s">
        <v>352</v>
      </c>
      <c r="E79" s="5" t="s">
        <v>856</v>
      </c>
      <c r="F79" s="4">
        <v>44196</v>
      </c>
      <c r="G79" s="4" t="s">
        <v>354</v>
      </c>
      <c r="H79" s="33">
        <v>11550.498856316728</v>
      </c>
    </row>
    <row r="80" spans="1:8" s="9" customFormat="1" ht="31.5">
      <c r="A80" s="5">
        <v>77</v>
      </c>
      <c r="B80" s="32" t="s">
        <v>93</v>
      </c>
      <c r="C80" s="5">
        <v>38.4</v>
      </c>
      <c r="D80" s="32" t="s">
        <v>343</v>
      </c>
      <c r="E80" s="5" t="s">
        <v>857</v>
      </c>
      <c r="F80" s="4">
        <v>44196</v>
      </c>
      <c r="G80" s="4" t="s">
        <v>1031</v>
      </c>
      <c r="H80" s="33">
        <v>307.80542103085463</v>
      </c>
    </row>
    <row r="81" spans="1:8" ht="47.25">
      <c r="A81" s="5">
        <v>78</v>
      </c>
      <c r="B81" s="32" t="s">
        <v>93</v>
      </c>
      <c r="C81" s="5">
        <v>151.9</v>
      </c>
      <c r="D81" s="32" t="s">
        <v>250</v>
      </c>
      <c r="E81" s="5" t="s">
        <v>858</v>
      </c>
      <c r="F81" s="4">
        <v>44196</v>
      </c>
      <c r="G81" s="4" t="s">
        <v>1034</v>
      </c>
      <c r="H81" s="33">
        <v>2447.370920403859</v>
      </c>
    </row>
    <row r="82" spans="1:8" ht="48.75" customHeight="1">
      <c r="A82" s="5">
        <v>79</v>
      </c>
      <c r="B82" s="32" t="s">
        <v>93</v>
      </c>
      <c r="C82" s="5">
        <v>39.6</v>
      </c>
      <c r="D82" s="32" t="s">
        <v>341</v>
      </c>
      <c r="E82" s="5" t="s">
        <v>859</v>
      </c>
      <c r="F82" s="4">
        <v>44196</v>
      </c>
      <c r="G82" s="4" t="s">
        <v>342</v>
      </c>
      <c r="H82" s="33" t="s">
        <v>520</v>
      </c>
    </row>
    <row r="83" spans="1:10" s="6" customFormat="1" ht="47.25">
      <c r="A83" s="5">
        <v>80</v>
      </c>
      <c r="B83" s="32" t="s">
        <v>93</v>
      </c>
      <c r="C83" s="5">
        <v>25.6</v>
      </c>
      <c r="D83" s="32" t="s">
        <v>45</v>
      </c>
      <c r="E83" s="5" t="s">
        <v>114</v>
      </c>
      <c r="F83" s="22">
        <v>44195</v>
      </c>
      <c r="G83" s="4" t="s">
        <v>1031</v>
      </c>
      <c r="H83" s="33" t="s">
        <v>514</v>
      </c>
      <c r="I83" s="2"/>
      <c r="J83" s="1"/>
    </row>
    <row r="84" spans="1:9" s="1" customFormat="1" ht="63">
      <c r="A84" s="5">
        <v>81</v>
      </c>
      <c r="B84" s="32" t="s">
        <v>93</v>
      </c>
      <c r="C84" s="5">
        <v>17.3</v>
      </c>
      <c r="D84" s="40" t="s">
        <v>124</v>
      </c>
      <c r="E84" s="5" t="s">
        <v>137</v>
      </c>
      <c r="F84" s="22">
        <v>44926</v>
      </c>
      <c r="G84" s="4" t="s">
        <v>1036</v>
      </c>
      <c r="H84" s="33">
        <v>428.6349201102933</v>
      </c>
      <c r="I84" s="2"/>
    </row>
    <row r="85" spans="1:10" s="6" customFormat="1" ht="31.5">
      <c r="A85" s="5">
        <v>82</v>
      </c>
      <c r="B85" s="32" t="s">
        <v>93</v>
      </c>
      <c r="C85" s="5">
        <v>19.6</v>
      </c>
      <c r="D85" s="32" t="s">
        <v>246</v>
      </c>
      <c r="E85" s="5" t="s">
        <v>248</v>
      </c>
      <c r="F85" s="4">
        <v>44196</v>
      </c>
      <c r="G85" s="4" t="s">
        <v>1033</v>
      </c>
      <c r="H85" s="33">
        <v>136.93289931327416</v>
      </c>
      <c r="J85" s="1"/>
    </row>
    <row r="86" spans="1:10" s="6" customFormat="1" ht="47.25">
      <c r="A86" s="5">
        <v>83</v>
      </c>
      <c r="B86" s="32" t="s">
        <v>439</v>
      </c>
      <c r="C86" s="5">
        <v>71.9</v>
      </c>
      <c r="D86" s="32" t="s">
        <v>695</v>
      </c>
      <c r="E86" s="5" t="s">
        <v>440</v>
      </c>
      <c r="F86" s="4">
        <v>44560</v>
      </c>
      <c r="G86" s="4" t="s">
        <v>441</v>
      </c>
      <c r="H86" s="33" t="s">
        <v>520</v>
      </c>
      <c r="J86" s="1"/>
    </row>
    <row r="87" spans="1:8" ht="73.5" customHeight="1">
      <c r="A87" s="5">
        <v>84</v>
      </c>
      <c r="B87" s="32" t="s">
        <v>122</v>
      </c>
      <c r="C87" s="5">
        <v>615.8</v>
      </c>
      <c r="D87" s="32" t="s">
        <v>125</v>
      </c>
      <c r="E87" s="5" t="s">
        <v>123</v>
      </c>
      <c r="F87" s="4">
        <v>45078</v>
      </c>
      <c r="G87" s="4" t="s">
        <v>120</v>
      </c>
      <c r="H87" s="33">
        <v>1944.46</v>
      </c>
    </row>
    <row r="88" spans="1:9" s="1" customFormat="1" ht="31.5">
      <c r="A88" s="5">
        <v>85</v>
      </c>
      <c r="B88" s="32" t="s">
        <v>94</v>
      </c>
      <c r="C88" s="5">
        <v>137.6</v>
      </c>
      <c r="D88" s="32" t="s">
        <v>410</v>
      </c>
      <c r="E88" s="5" t="s">
        <v>860</v>
      </c>
      <c r="F88" s="4">
        <v>44560</v>
      </c>
      <c r="G88" s="4" t="s">
        <v>1110</v>
      </c>
      <c r="H88" s="33">
        <v>4741.566309793487</v>
      </c>
      <c r="I88" s="2"/>
    </row>
    <row r="89" spans="1:8" ht="78.75" customHeight="1">
      <c r="A89" s="5">
        <v>86</v>
      </c>
      <c r="B89" s="32" t="s">
        <v>95</v>
      </c>
      <c r="C89" s="5">
        <v>281.9</v>
      </c>
      <c r="D89" s="32" t="s">
        <v>861</v>
      </c>
      <c r="E89" s="5" t="s">
        <v>345</v>
      </c>
      <c r="F89" s="4">
        <v>44925</v>
      </c>
      <c r="G89" s="4" t="s">
        <v>1080</v>
      </c>
      <c r="H89" s="33">
        <v>1733.5878769380636</v>
      </c>
    </row>
    <row r="90" spans="1:8" ht="31.5">
      <c r="A90" s="5">
        <v>87</v>
      </c>
      <c r="B90" s="32" t="s">
        <v>96</v>
      </c>
      <c r="C90" s="5">
        <v>69.6</v>
      </c>
      <c r="D90" s="32" t="s">
        <v>862</v>
      </c>
      <c r="E90" s="5" t="s">
        <v>863</v>
      </c>
      <c r="F90" s="22">
        <v>44196</v>
      </c>
      <c r="G90" s="4" t="s">
        <v>1043</v>
      </c>
      <c r="H90" s="33">
        <v>4253.400031780601</v>
      </c>
    </row>
    <row r="91" spans="1:9" s="1" customFormat="1" ht="31.5">
      <c r="A91" s="5">
        <v>88</v>
      </c>
      <c r="B91" s="32" t="s">
        <v>96</v>
      </c>
      <c r="C91" s="5">
        <v>133.6</v>
      </c>
      <c r="D91" s="32" t="s">
        <v>199</v>
      </c>
      <c r="E91" s="5" t="s">
        <v>202</v>
      </c>
      <c r="F91" s="22">
        <v>44196</v>
      </c>
      <c r="G91" s="4" t="s">
        <v>1043</v>
      </c>
      <c r="H91" s="33">
        <v>3318.072612368391</v>
      </c>
      <c r="I91" s="2"/>
    </row>
    <row r="92" spans="1:9" s="1" customFormat="1" ht="47.25">
      <c r="A92" s="5">
        <v>89</v>
      </c>
      <c r="B92" s="32" t="s">
        <v>97</v>
      </c>
      <c r="C92" s="5">
        <v>316.1</v>
      </c>
      <c r="D92" s="32" t="s">
        <v>695</v>
      </c>
      <c r="E92" s="5" t="s">
        <v>864</v>
      </c>
      <c r="F92" s="4">
        <v>44560</v>
      </c>
      <c r="G92" s="4" t="s">
        <v>5</v>
      </c>
      <c r="H92" s="33" t="s">
        <v>520</v>
      </c>
      <c r="I92" s="2"/>
    </row>
    <row r="93" spans="1:9" s="9" customFormat="1" ht="31.5">
      <c r="A93" s="5">
        <v>90</v>
      </c>
      <c r="B93" s="32" t="s">
        <v>98</v>
      </c>
      <c r="C93" s="5">
        <v>37.7</v>
      </c>
      <c r="D93" s="32" t="s">
        <v>865</v>
      </c>
      <c r="E93" s="5" t="s">
        <v>866</v>
      </c>
      <c r="F93" s="4">
        <v>44196</v>
      </c>
      <c r="G93" s="4" t="s">
        <v>1077</v>
      </c>
      <c r="H93" s="33">
        <v>1011.8779036716611</v>
      </c>
      <c r="I93" s="8"/>
    </row>
    <row r="94" spans="1:9" s="1" customFormat="1" ht="31.5">
      <c r="A94" s="5">
        <v>91</v>
      </c>
      <c r="B94" s="32" t="s">
        <v>99</v>
      </c>
      <c r="C94" s="34">
        <v>104</v>
      </c>
      <c r="D94" s="32" t="s">
        <v>410</v>
      </c>
      <c r="E94" s="5" t="s">
        <v>867</v>
      </c>
      <c r="F94" s="4">
        <v>44560</v>
      </c>
      <c r="G94" s="4" t="s">
        <v>1110</v>
      </c>
      <c r="H94" s="33">
        <v>6014.242310656432</v>
      </c>
      <c r="I94" s="2"/>
    </row>
    <row r="95" spans="1:9" s="1" customFormat="1" ht="31.5">
      <c r="A95" s="5">
        <v>92</v>
      </c>
      <c r="B95" s="32" t="s">
        <v>160</v>
      </c>
      <c r="C95" s="5">
        <v>245.5</v>
      </c>
      <c r="D95" s="32" t="s">
        <v>550</v>
      </c>
      <c r="E95" s="5" t="s">
        <v>868</v>
      </c>
      <c r="F95" s="4">
        <v>44561</v>
      </c>
      <c r="G95" s="4" t="s">
        <v>6</v>
      </c>
      <c r="H95" s="33">
        <v>8389.629680200227</v>
      </c>
      <c r="I95" s="2"/>
    </row>
    <row r="96" spans="1:8" ht="31.5">
      <c r="A96" s="5">
        <v>93</v>
      </c>
      <c r="B96" s="32" t="s">
        <v>619</v>
      </c>
      <c r="C96" s="5">
        <v>9.8</v>
      </c>
      <c r="D96" s="32" t="s">
        <v>620</v>
      </c>
      <c r="E96" s="5" t="s">
        <v>621</v>
      </c>
      <c r="F96" s="4">
        <v>44926</v>
      </c>
      <c r="G96" s="4" t="s">
        <v>1034</v>
      </c>
      <c r="H96" s="33">
        <v>636.9127081054504</v>
      </c>
    </row>
    <row r="97" spans="1:8" ht="31.5">
      <c r="A97" s="5">
        <v>94</v>
      </c>
      <c r="B97" s="32" t="s">
        <v>622</v>
      </c>
      <c r="C97" s="34">
        <v>81</v>
      </c>
      <c r="D97" s="32" t="s">
        <v>1117</v>
      </c>
      <c r="E97" s="5" t="s">
        <v>623</v>
      </c>
      <c r="F97" s="22">
        <v>44926</v>
      </c>
      <c r="G97" s="4" t="s">
        <v>1079</v>
      </c>
      <c r="H97" s="33">
        <v>755.4235976571513</v>
      </c>
    </row>
    <row r="98" spans="1:8" ht="31.5">
      <c r="A98" s="5">
        <v>95</v>
      </c>
      <c r="B98" s="32" t="s">
        <v>624</v>
      </c>
      <c r="C98" s="5">
        <v>108.6</v>
      </c>
      <c r="D98" s="32" t="s">
        <v>410</v>
      </c>
      <c r="E98" s="5" t="s">
        <v>625</v>
      </c>
      <c r="F98" s="4">
        <v>44560</v>
      </c>
      <c r="G98" s="4" t="s">
        <v>1110</v>
      </c>
      <c r="H98" s="33">
        <v>3089.9738519225607</v>
      </c>
    </row>
    <row r="99" spans="1:8" ht="61.5" customHeight="1">
      <c r="A99" s="5">
        <v>96</v>
      </c>
      <c r="B99" s="32" t="s">
        <v>624</v>
      </c>
      <c r="C99" s="5">
        <v>68.2</v>
      </c>
      <c r="D99" s="32" t="s">
        <v>352</v>
      </c>
      <c r="E99" s="5" t="s">
        <v>626</v>
      </c>
      <c r="F99" s="4">
        <v>44196</v>
      </c>
      <c r="G99" s="4" t="s">
        <v>354</v>
      </c>
      <c r="H99" s="33">
        <v>11350.702474484542</v>
      </c>
    </row>
    <row r="100" spans="1:8" ht="47.25">
      <c r="A100" s="5">
        <v>97</v>
      </c>
      <c r="B100" s="32" t="s">
        <v>58</v>
      </c>
      <c r="C100" s="5">
        <v>72.7</v>
      </c>
      <c r="D100" s="32" t="s">
        <v>562</v>
      </c>
      <c r="E100" s="5" t="s">
        <v>627</v>
      </c>
      <c r="F100" s="4">
        <v>44196</v>
      </c>
      <c r="G100" s="4" t="s">
        <v>1031</v>
      </c>
      <c r="H100" s="33" t="s">
        <v>520</v>
      </c>
    </row>
    <row r="101" spans="1:8" ht="39" customHeight="1">
      <c r="A101" s="5">
        <v>98</v>
      </c>
      <c r="B101" s="32" t="s">
        <v>58</v>
      </c>
      <c r="C101" s="34">
        <v>676</v>
      </c>
      <c r="D101" s="32" t="s">
        <v>628</v>
      </c>
      <c r="E101" s="5" t="s">
        <v>629</v>
      </c>
      <c r="F101" s="4">
        <v>44561</v>
      </c>
      <c r="G101" s="4" t="s">
        <v>358</v>
      </c>
      <c r="H101" s="33" t="s">
        <v>520</v>
      </c>
    </row>
    <row r="102" spans="1:8" ht="60.75" customHeight="1">
      <c r="A102" s="5">
        <v>99</v>
      </c>
      <c r="B102" s="32" t="s">
        <v>59</v>
      </c>
      <c r="C102" s="5">
        <v>361.6</v>
      </c>
      <c r="D102" s="32" t="s">
        <v>352</v>
      </c>
      <c r="E102" s="5" t="s">
        <v>630</v>
      </c>
      <c r="F102" s="4">
        <v>44196</v>
      </c>
      <c r="G102" s="4" t="s">
        <v>354</v>
      </c>
      <c r="H102" s="33">
        <v>47652.24560921919</v>
      </c>
    </row>
    <row r="103" spans="1:8" ht="31.5">
      <c r="A103" s="5">
        <v>100</v>
      </c>
      <c r="B103" s="32" t="s">
        <v>60</v>
      </c>
      <c r="C103" s="5">
        <v>181.3</v>
      </c>
      <c r="D103" s="32" t="s">
        <v>410</v>
      </c>
      <c r="E103" s="5" t="s">
        <v>631</v>
      </c>
      <c r="F103" s="4">
        <v>44560</v>
      </c>
      <c r="G103" s="4" t="s">
        <v>1110</v>
      </c>
      <c r="H103" s="33">
        <v>5728.323467060186</v>
      </c>
    </row>
    <row r="104" spans="1:8" ht="31.5">
      <c r="A104" s="5">
        <v>101</v>
      </c>
      <c r="B104" s="32" t="s">
        <v>60</v>
      </c>
      <c r="C104" s="5">
        <v>67.2</v>
      </c>
      <c r="D104" s="32" t="s">
        <v>509</v>
      </c>
      <c r="E104" s="5" t="s">
        <v>632</v>
      </c>
      <c r="F104" s="4">
        <v>44925</v>
      </c>
      <c r="G104" s="4" t="s">
        <v>1042</v>
      </c>
      <c r="H104" s="33">
        <v>4013.8569733796594</v>
      </c>
    </row>
    <row r="105" spans="1:8" ht="31.5">
      <c r="A105" s="5">
        <v>102</v>
      </c>
      <c r="B105" s="32" t="s">
        <v>61</v>
      </c>
      <c r="C105" s="5">
        <v>1069.7</v>
      </c>
      <c r="D105" s="32" t="s">
        <v>1172</v>
      </c>
      <c r="E105" s="5" t="s">
        <v>633</v>
      </c>
      <c r="F105" s="4">
        <v>44195</v>
      </c>
      <c r="G105" s="4" t="s">
        <v>1059</v>
      </c>
      <c r="H105" s="33" t="s">
        <v>520</v>
      </c>
    </row>
    <row r="106" spans="1:8" ht="48" customHeight="1">
      <c r="A106" s="5">
        <v>103</v>
      </c>
      <c r="B106" s="32" t="s">
        <v>62</v>
      </c>
      <c r="C106" s="5">
        <v>817.3</v>
      </c>
      <c r="D106" s="32" t="s">
        <v>495</v>
      </c>
      <c r="E106" s="5" t="s">
        <v>634</v>
      </c>
      <c r="F106" s="22">
        <v>44196</v>
      </c>
      <c r="G106" s="4" t="s">
        <v>1031</v>
      </c>
      <c r="H106" s="33" t="s">
        <v>520</v>
      </c>
    </row>
    <row r="107" spans="1:8" ht="31.5">
      <c r="A107" s="5">
        <v>104</v>
      </c>
      <c r="B107" s="32" t="s">
        <v>62</v>
      </c>
      <c r="C107" s="5">
        <v>496.8</v>
      </c>
      <c r="D107" s="32" t="s">
        <v>164</v>
      </c>
      <c r="E107" s="5" t="s">
        <v>635</v>
      </c>
      <c r="F107" s="4">
        <v>44560</v>
      </c>
      <c r="G107" s="4" t="s">
        <v>1031</v>
      </c>
      <c r="H107" s="33" t="s">
        <v>520</v>
      </c>
    </row>
    <row r="108" spans="1:8" ht="31.5">
      <c r="A108" s="5">
        <v>105</v>
      </c>
      <c r="B108" s="32" t="s">
        <v>62</v>
      </c>
      <c r="C108" s="34">
        <v>2</v>
      </c>
      <c r="D108" s="32" t="s">
        <v>272</v>
      </c>
      <c r="E108" s="5" t="s">
        <v>273</v>
      </c>
      <c r="F108" s="4">
        <v>44196</v>
      </c>
      <c r="G108" s="4" t="s">
        <v>1055</v>
      </c>
      <c r="H108" s="33">
        <v>47.35311549048932</v>
      </c>
    </row>
    <row r="109" spans="1:8" ht="35.25" customHeight="1">
      <c r="A109" s="5">
        <v>106</v>
      </c>
      <c r="B109" s="32" t="s">
        <v>62</v>
      </c>
      <c r="C109" s="34">
        <v>20</v>
      </c>
      <c r="D109" s="32" t="s">
        <v>636</v>
      </c>
      <c r="E109" s="5" t="s">
        <v>639</v>
      </c>
      <c r="F109" s="4">
        <v>44926</v>
      </c>
      <c r="G109" s="4" t="s">
        <v>1031</v>
      </c>
      <c r="H109" s="33" t="s">
        <v>520</v>
      </c>
    </row>
    <row r="110" spans="1:8" ht="31.5">
      <c r="A110" s="5">
        <v>107</v>
      </c>
      <c r="B110" s="32" t="s">
        <v>63</v>
      </c>
      <c r="C110" s="5">
        <v>211.9</v>
      </c>
      <c r="D110" s="32" t="s">
        <v>550</v>
      </c>
      <c r="E110" s="5" t="s">
        <v>662</v>
      </c>
      <c r="F110" s="4">
        <v>44196</v>
      </c>
      <c r="G110" s="4" t="s">
        <v>1044</v>
      </c>
      <c r="H110" s="33">
        <v>3954.900474296525</v>
      </c>
    </row>
    <row r="111" spans="1:8" ht="51.75" customHeight="1">
      <c r="A111" s="5">
        <v>108</v>
      </c>
      <c r="B111" s="32" t="s">
        <v>170</v>
      </c>
      <c r="C111" s="5">
        <v>35.9</v>
      </c>
      <c r="D111" s="32" t="s">
        <v>169</v>
      </c>
      <c r="E111" s="5" t="s">
        <v>590</v>
      </c>
      <c r="F111" s="4">
        <v>44196</v>
      </c>
      <c r="G111" s="4" t="s">
        <v>1048</v>
      </c>
      <c r="H111" s="33" t="s">
        <v>520</v>
      </c>
    </row>
    <row r="112" spans="1:8" ht="47.25">
      <c r="A112" s="5">
        <v>109</v>
      </c>
      <c r="B112" s="32" t="s">
        <v>663</v>
      </c>
      <c r="C112" s="5">
        <v>623.1</v>
      </c>
      <c r="D112" s="32" t="s">
        <v>562</v>
      </c>
      <c r="E112" s="5" t="s">
        <v>664</v>
      </c>
      <c r="F112" s="4">
        <v>44196</v>
      </c>
      <c r="G112" s="4" t="s">
        <v>1031</v>
      </c>
      <c r="H112" s="33" t="s">
        <v>520</v>
      </c>
    </row>
    <row r="113" spans="1:8" ht="63">
      <c r="A113" s="5">
        <v>110</v>
      </c>
      <c r="B113" s="32" t="s">
        <v>217</v>
      </c>
      <c r="C113" s="5">
        <v>1575.8</v>
      </c>
      <c r="D113" s="32" t="s">
        <v>218</v>
      </c>
      <c r="E113" s="5" t="s">
        <v>671</v>
      </c>
      <c r="F113" s="4">
        <v>44925</v>
      </c>
      <c r="G113" s="4" t="s">
        <v>1031</v>
      </c>
      <c r="H113" s="33" t="s">
        <v>520</v>
      </c>
    </row>
    <row r="114" spans="1:8" ht="48" customHeight="1">
      <c r="A114" s="5">
        <v>111</v>
      </c>
      <c r="B114" s="32" t="s">
        <v>459</v>
      </c>
      <c r="C114" s="5">
        <v>82.9</v>
      </c>
      <c r="D114" s="32" t="s">
        <v>458</v>
      </c>
      <c r="E114" s="5" t="s">
        <v>590</v>
      </c>
      <c r="F114" s="4">
        <v>44196</v>
      </c>
      <c r="G114" s="4" t="s">
        <v>1048</v>
      </c>
      <c r="H114" s="33" t="s">
        <v>520</v>
      </c>
    </row>
    <row r="115" spans="1:8" ht="47.25">
      <c r="A115" s="5">
        <v>112</v>
      </c>
      <c r="B115" s="32" t="s">
        <v>672</v>
      </c>
      <c r="C115" s="34">
        <v>544</v>
      </c>
      <c r="D115" s="32" t="s">
        <v>196</v>
      </c>
      <c r="E115" s="5" t="s">
        <v>673</v>
      </c>
      <c r="F115" s="4">
        <v>44926</v>
      </c>
      <c r="G115" s="4" t="s">
        <v>1063</v>
      </c>
      <c r="H115" s="33" t="s">
        <v>520</v>
      </c>
    </row>
    <row r="116" spans="1:8" ht="63">
      <c r="A116" s="5">
        <v>113</v>
      </c>
      <c r="B116" s="32" t="s">
        <v>1020</v>
      </c>
      <c r="C116" s="34">
        <v>62</v>
      </c>
      <c r="D116" s="32" t="s">
        <v>169</v>
      </c>
      <c r="E116" s="5" t="s">
        <v>590</v>
      </c>
      <c r="F116" s="4">
        <v>44196</v>
      </c>
      <c r="G116" s="4" t="s">
        <v>1048</v>
      </c>
      <c r="H116" s="33" t="s">
        <v>520</v>
      </c>
    </row>
    <row r="117" spans="1:8" ht="47.25">
      <c r="A117" s="5">
        <v>114</v>
      </c>
      <c r="B117" s="32" t="s">
        <v>674</v>
      </c>
      <c r="C117" s="5">
        <v>114.15</v>
      </c>
      <c r="D117" s="32" t="s">
        <v>675</v>
      </c>
      <c r="E117" s="5" t="s">
        <v>676</v>
      </c>
      <c r="F117" s="4">
        <v>44926</v>
      </c>
      <c r="G117" s="4" t="s">
        <v>1064</v>
      </c>
      <c r="H117" s="33" t="s">
        <v>520</v>
      </c>
    </row>
    <row r="118" spans="1:8" ht="31.5">
      <c r="A118" s="5">
        <v>115</v>
      </c>
      <c r="B118" s="32" t="s">
        <v>677</v>
      </c>
      <c r="C118" s="5">
        <v>186.4</v>
      </c>
      <c r="D118" s="32" t="s">
        <v>678</v>
      </c>
      <c r="E118" s="5" t="s">
        <v>679</v>
      </c>
      <c r="F118" s="4">
        <v>44196</v>
      </c>
      <c r="G118" s="4" t="s">
        <v>1065</v>
      </c>
      <c r="H118" s="33">
        <v>1073.5915430179427</v>
      </c>
    </row>
    <row r="119" spans="1:8" ht="31.5">
      <c r="A119" s="5">
        <v>116</v>
      </c>
      <c r="B119" s="32" t="s">
        <v>677</v>
      </c>
      <c r="C119" s="5">
        <v>106.2</v>
      </c>
      <c r="D119" s="32" t="s">
        <v>678</v>
      </c>
      <c r="E119" s="5" t="s">
        <v>680</v>
      </c>
      <c r="F119" s="4">
        <v>44196</v>
      </c>
      <c r="G119" s="4" t="s">
        <v>1066</v>
      </c>
      <c r="H119" s="33">
        <v>390.3886035443369</v>
      </c>
    </row>
    <row r="120" spans="1:8" ht="68.25" customHeight="1">
      <c r="A120" s="5">
        <v>117</v>
      </c>
      <c r="B120" s="32" t="s">
        <v>677</v>
      </c>
      <c r="C120" s="5">
        <v>348.6</v>
      </c>
      <c r="D120" s="32" t="s">
        <v>681</v>
      </c>
      <c r="E120" s="5" t="s">
        <v>344</v>
      </c>
      <c r="F120" s="4">
        <v>46752</v>
      </c>
      <c r="G120" s="4" t="s">
        <v>156</v>
      </c>
      <c r="H120" s="33" t="s">
        <v>520</v>
      </c>
    </row>
    <row r="121" spans="1:8" ht="47.25">
      <c r="A121" s="5">
        <v>118</v>
      </c>
      <c r="B121" s="32" t="s">
        <v>682</v>
      </c>
      <c r="C121" s="5">
        <v>276.4</v>
      </c>
      <c r="D121" s="32" t="s">
        <v>695</v>
      </c>
      <c r="E121" s="5" t="s">
        <v>683</v>
      </c>
      <c r="F121" s="4">
        <v>44560</v>
      </c>
      <c r="G121" s="4" t="s">
        <v>1039</v>
      </c>
      <c r="H121" s="33" t="s">
        <v>520</v>
      </c>
    </row>
    <row r="122" spans="1:8" ht="47.25">
      <c r="A122" s="5">
        <v>119</v>
      </c>
      <c r="B122" s="32" t="s">
        <v>207</v>
      </c>
      <c r="C122" s="5">
        <v>16.1</v>
      </c>
      <c r="D122" s="32" t="s">
        <v>562</v>
      </c>
      <c r="E122" s="5" t="s">
        <v>507</v>
      </c>
      <c r="F122" s="4">
        <v>44196</v>
      </c>
      <c r="G122" s="4" t="s">
        <v>508</v>
      </c>
      <c r="H122" s="33" t="s">
        <v>520</v>
      </c>
    </row>
    <row r="123" spans="1:8" ht="31.5">
      <c r="A123" s="5">
        <v>120</v>
      </c>
      <c r="B123" s="32" t="s">
        <v>380</v>
      </c>
      <c r="C123" s="34">
        <v>68</v>
      </c>
      <c r="D123" s="32" t="s">
        <v>381</v>
      </c>
      <c r="E123" s="5" t="s">
        <v>382</v>
      </c>
      <c r="F123" s="4">
        <v>44196</v>
      </c>
      <c r="G123" s="4" t="s">
        <v>383</v>
      </c>
      <c r="H123" s="33">
        <v>3545.5441816650396</v>
      </c>
    </row>
    <row r="124" spans="1:8" ht="42.75" customHeight="1">
      <c r="A124" s="5">
        <v>121</v>
      </c>
      <c r="B124" s="32" t="s">
        <v>684</v>
      </c>
      <c r="C124" s="5">
        <v>108.9</v>
      </c>
      <c r="D124" s="32" t="s">
        <v>164</v>
      </c>
      <c r="E124" s="5" t="s">
        <v>685</v>
      </c>
      <c r="F124" s="4">
        <v>44560</v>
      </c>
      <c r="G124" s="4" t="s">
        <v>1031</v>
      </c>
      <c r="H124" s="33" t="s">
        <v>520</v>
      </c>
    </row>
    <row r="125" spans="1:8" ht="51.75" customHeight="1">
      <c r="A125" s="5">
        <v>122</v>
      </c>
      <c r="B125" s="32" t="s">
        <v>684</v>
      </c>
      <c r="C125" s="5">
        <v>94.1</v>
      </c>
      <c r="D125" s="32" t="s">
        <v>1153</v>
      </c>
      <c r="E125" s="5" t="s">
        <v>1154</v>
      </c>
      <c r="F125" s="4">
        <v>44196</v>
      </c>
      <c r="G125" s="4" t="s">
        <v>1155</v>
      </c>
      <c r="H125" s="35">
        <v>946.6226474358494</v>
      </c>
    </row>
    <row r="126" spans="1:8" ht="64.5" customHeight="1">
      <c r="A126" s="5">
        <v>123</v>
      </c>
      <c r="B126" s="32" t="s">
        <v>430</v>
      </c>
      <c r="C126" s="34">
        <v>8</v>
      </c>
      <c r="D126" s="32" t="s">
        <v>429</v>
      </c>
      <c r="E126" s="5" t="s">
        <v>688</v>
      </c>
      <c r="F126" s="22">
        <v>44926</v>
      </c>
      <c r="G126" s="4" t="s">
        <v>1120</v>
      </c>
      <c r="H126" s="33" t="s">
        <v>520</v>
      </c>
    </row>
    <row r="127" spans="1:8" ht="31.5">
      <c r="A127" s="5">
        <v>124</v>
      </c>
      <c r="B127" s="32" t="s">
        <v>689</v>
      </c>
      <c r="C127" s="5">
        <v>218.5</v>
      </c>
      <c r="D127" s="32" t="s">
        <v>690</v>
      </c>
      <c r="E127" s="5" t="s">
        <v>691</v>
      </c>
      <c r="F127" s="4">
        <v>44196</v>
      </c>
      <c r="G127" s="4" t="s">
        <v>1069</v>
      </c>
      <c r="H127" s="33">
        <v>742.9130213130957</v>
      </c>
    </row>
    <row r="128" spans="1:8" ht="47.25">
      <c r="A128" s="5">
        <v>125</v>
      </c>
      <c r="B128" s="32" t="s">
        <v>44</v>
      </c>
      <c r="C128" s="34">
        <v>35</v>
      </c>
      <c r="D128" s="32" t="s">
        <v>144</v>
      </c>
      <c r="E128" s="5" t="s">
        <v>46</v>
      </c>
      <c r="F128" s="4">
        <v>44196</v>
      </c>
      <c r="G128" s="4" t="s">
        <v>1032</v>
      </c>
      <c r="H128" s="33" t="s">
        <v>520</v>
      </c>
    </row>
    <row r="129" spans="1:9" ht="31.5">
      <c r="A129" s="5">
        <v>126</v>
      </c>
      <c r="B129" s="32" t="s">
        <v>240</v>
      </c>
      <c r="C129" s="34">
        <v>166</v>
      </c>
      <c r="D129" s="32" t="s">
        <v>304</v>
      </c>
      <c r="E129" s="5" t="s">
        <v>305</v>
      </c>
      <c r="F129" s="4">
        <v>44195</v>
      </c>
      <c r="G129" s="4" t="s">
        <v>296</v>
      </c>
      <c r="H129" s="33">
        <v>2921.634339981285</v>
      </c>
      <c r="I129" s="1"/>
    </row>
    <row r="130" spans="1:8" ht="47.25">
      <c r="A130" s="5">
        <v>127</v>
      </c>
      <c r="B130" s="32" t="s">
        <v>334</v>
      </c>
      <c r="C130" s="5">
        <v>303.8</v>
      </c>
      <c r="D130" s="32" t="s">
        <v>695</v>
      </c>
      <c r="E130" s="5" t="s">
        <v>699</v>
      </c>
      <c r="F130" s="4">
        <v>44560</v>
      </c>
      <c r="G130" s="4" t="s">
        <v>1039</v>
      </c>
      <c r="H130" s="33" t="s">
        <v>520</v>
      </c>
    </row>
    <row r="131" spans="1:8" ht="63">
      <c r="A131" s="5">
        <v>128</v>
      </c>
      <c r="B131" s="32" t="s">
        <v>700</v>
      </c>
      <c r="C131" s="5">
        <v>112.5</v>
      </c>
      <c r="D131" s="38" t="s">
        <v>1179</v>
      </c>
      <c r="E131" s="5" t="s">
        <v>701</v>
      </c>
      <c r="F131" s="4">
        <v>44560</v>
      </c>
      <c r="G131" s="4" t="s">
        <v>1031</v>
      </c>
      <c r="H131" s="33" t="s">
        <v>520</v>
      </c>
    </row>
    <row r="132" spans="1:8" ht="31.5">
      <c r="A132" s="5">
        <v>129</v>
      </c>
      <c r="B132" s="32" t="s">
        <v>171</v>
      </c>
      <c r="C132" s="5">
        <v>267.8</v>
      </c>
      <c r="D132" s="32" t="s">
        <v>172</v>
      </c>
      <c r="E132" s="5" t="s">
        <v>702</v>
      </c>
      <c r="F132" s="4">
        <v>44196</v>
      </c>
      <c r="G132" s="4" t="s">
        <v>1071</v>
      </c>
      <c r="H132" s="33">
        <v>23863.610687706227</v>
      </c>
    </row>
    <row r="133" spans="1:8" ht="63.75" customHeight="1">
      <c r="A133" s="5">
        <v>130</v>
      </c>
      <c r="B133" s="32" t="s">
        <v>171</v>
      </c>
      <c r="C133" s="5">
        <v>236.8</v>
      </c>
      <c r="D133" s="32" t="s">
        <v>161</v>
      </c>
      <c r="E133" s="5" t="s">
        <v>703</v>
      </c>
      <c r="F133" s="4">
        <v>44925</v>
      </c>
      <c r="G133" s="4" t="s">
        <v>1031</v>
      </c>
      <c r="H133" s="33" t="s">
        <v>520</v>
      </c>
    </row>
    <row r="134" spans="1:8" ht="31.5">
      <c r="A134" s="5">
        <v>131</v>
      </c>
      <c r="B134" s="32" t="s">
        <v>704</v>
      </c>
      <c r="C134" s="5">
        <v>73.4</v>
      </c>
      <c r="D134" s="32" t="s">
        <v>705</v>
      </c>
      <c r="E134" s="5" t="s">
        <v>706</v>
      </c>
      <c r="F134" s="4">
        <v>44196</v>
      </c>
      <c r="G134" s="4" t="s">
        <v>1070</v>
      </c>
      <c r="H134" s="33">
        <v>1929.161450131758</v>
      </c>
    </row>
    <row r="135" spans="1:8" ht="31.5">
      <c r="A135" s="5">
        <v>132</v>
      </c>
      <c r="B135" s="32" t="s">
        <v>708</v>
      </c>
      <c r="C135" s="34">
        <v>21</v>
      </c>
      <c r="D135" s="32" t="s">
        <v>164</v>
      </c>
      <c r="E135" s="5" t="s">
        <v>709</v>
      </c>
      <c r="F135" s="4">
        <v>44560</v>
      </c>
      <c r="G135" s="4" t="s">
        <v>1031</v>
      </c>
      <c r="H135" s="33" t="s">
        <v>520</v>
      </c>
    </row>
    <row r="136" spans="1:8" ht="35.25" customHeight="1">
      <c r="A136" s="5">
        <v>133</v>
      </c>
      <c r="B136" s="32" t="s">
        <v>708</v>
      </c>
      <c r="C136" s="34">
        <v>16</v>
      </c>
      <c r="D136" s="32" t="s">
        <v>636</v>
      </c>
      <c r="E136" s="5" t="s">
        <v>640</v>
      </c>
      <c r="F136" s="4">
        <v>44926</v>
      </c>
      <c r="G136" s="4" t="s">
        <v>1031</v>
      </c>
      <c r="H136" s="33" t="s">
        <v>520</v>
      </c>
    </row>
    <row r="137" spans="1:8" ht="42" customHeight="1">
      <c r="A137" s="5">
        <v>134</v>
      </c>
      <c r="B137" s="32" t="s">
        <v>708</v>
      </c>
      <c r="C137" s="34">
        <v>12</v>
      </c>
      <c r="D137" s="32" t="s">
        <v>452</v>
      </c>
      <c r="E137" s="5" t="s">
        <v>453</v>
      </c>
      <c r="F137" s="4">
        <v>44196</v>
      </c>
      <c r="G137" s="4" t="s">
        <v>1031</v>
      </c>
      <c r="H137" s="33" t="s">
        <v>520</v>
      </c>
    </row>
    <row r="138" spans="1:9" ht="78.75">
      <c r="A138" s="5">
        <v>135</v>
      </c>
      <c r="B138" s="32" t="s">
        <v>708</v>
      </c>
      <c r="C138" s="34">
        <v>12</v>
      </c>
      <c r="D138" s="32" t="s">
        <v>406</v>
      </c>
      <c r="E138" s="5" t="s">
        <v>412</v>
      </c>
      <c r="F138" s="4">
        <v>44196</v>
      </c>
      <c r="G138" s="4" t="s">
        <v>1031</v>
      </c>
      <c r="H138" s="33" t="s">
        <v>520</v>
      </c>
      <c r="I138" s="1"/>
    </row>
    <row r="139" spans="1:8" ht="31.5">
      <c r="A139" s="5">
        <v>136</v>
      </c>
      <c r="B139" s="32" t="s">
        <v>710</v>
      </c>
      <c r="C139" s="5">
        <v>87.2</v>
      </c>
      <c r="D139" s="32" t="s">
        <v>410</v>
      </c>
      <c r="E139" s="5" t="s">
        <v>711</v>
      </c>
      <c r="F139" s="4">
        <v>44560</v>
      </c>
      <c r="G139" s="4" t="s">
        <v>1110</v>
      </c>
      <c r="H139" s="33">
        <v>2734.7949747158696</v>
      </c>
    </row>
    <row r="140" spans="1:8" ht="76.5" customHeight="1">
      <c r="A140" s="5">
        <v>137</v>
      </c>
      <c r="B140" s="36" t="s">
        <v>119</v>
      </c>
      <c r="C140" s="41">
        <v>367.3</v>
      </c>
      <c r="D140" s="36" t="s">
        <v>126</v>
      </c>
      <c r="E140" s="41" t="s">
        <v>121</v>
      </c>
      <c r="F140" s="17">
        <v>44195</v>
      </c>
      <c r="G140" s="17" t="s">
        <v>120</v>
      </c>
      <c r="H140" s="33">
        <v>1467.105021916619</v>
      </c>
    </row>
    <row r="141" spans="1:8" ht="63">
      <c r="A141" s="5">
        <v>138</v>
      </c>
      <c r="B141" s="36" t="s">
        <v>712</v>
      </c>
      <c r="C141" s="41">
        <v>433.7</v>
      </c>
      <c r="D141" s="36" t="s">
        <v>384</v>
      </c>
      <c r="E141" s="41" t="s">
        <v>713</v>
      </c>
      <c r="F141" s="17">
        <v>44560</v>
      </c>
      <c r="G141" s="17" t="s">
        <v>1031</v>
      </c>
      <c r="H141" s="33" t="s">
        <v>520</v>
      </c>
    </row>
    <row r="142" spans="1:8" ht="47.25">
      <c r="A142" s="5">
        <v>139</v>
      </c>
      <c r="B142" s="32" t="s">
        <v>714</v>
      </c>
      <c r="C142" s="5">
        <v>71.2</v>
      </c>
      <c r="D142" s="32" t="s">
        <v>562</v>
      </c>
      <c r="E142" s="5" t="s">
        <v>715</v>
      </c>
      <c r="F142" s="4">
        <v>44196</v>
      </c>
      <c r="G142" s="4" t="s">
        <v>1031</v>
      </c>
      <c r="H142" s="33" t="s">
        <v>520</v>
      </c>
    </row>
    <row r="143" spans="1:8" ht="60" customHeight="1">
      <c r="A143" s="5">
        <v>140</v>
      </c>
      <c r="B143" s="32" t="s">
        <v>716</v>
      </c>
      <c r="C143" s="34">
        <v>722</v>
      </c>
      <c r="D143" s="32" t="s">
        <v>529</v>
      </c>
      <c r="E143" s="5" t="s">
        <v>717</v>
      </c>
      <c r="F143" s="4">
        <v>44195</v>
      </c>
      <c r="G143" s="4" t="s">
        <v>1122</v>
      </c>
      <c r="H143" s="33" t="s">
        <v>520</v>
      </c>
    </row>
    <row r="144" spans="1:9" ht="51" customHeight="1">
      <c r="A144" s="5">
        <v>141</v>
      </c>
      <c r="B144" s="32" t="s">
        <v>110</v>
      </c>
      <c r="C144" s="34">
        <v>35</v>
      </c>
      <c r="D144" s="32" t="s">
        <v>402</v>
      </c>
      <c r="E144" s="5" t="s">
        <v>409</v>
      </c>
      <c r="F144" s="4">
        <v>44196</v>
      </c>
      <c r="G144" s="5" t="s">
        <v>403</v>
      </c>
      <c r="H144" s="33">
        <v>223.13731826918718</v>
      </c>
      <c r="I144" s="1"/>
    </row>
    <row r="145" spans="1:8" ht="52.5" customHeight="1">
      <c r="A145" s="5">
        <v>142</v>
      </c>
      <c r="B145" s="32" t="s">
        <v>718</v>
      </c>
      <c r="C145" s="5">
        <v>12.61</v>
      </c>
      <c r="D145" s="32" t="s">
        <v>719</v>
      </c>
      <c r="E145" s="5" t="s">
        <v>720</v>
      </c>
      <c r="F145" s="4">
        <v>44196</v>
      </c>
      <c r="G145" s="4" t="s">
        <v>1123</v>
      </c>
      <c r="H145" s="33">
        <v>1054.2475512518538</v>
      </c>
    </row>
    <row r="146" spans="1:8" ht="78.75">
      <c r="A146" s="5">
        <v>143</v>
      </c>
      <c r="B146" s="32" t="s">
        <v>721</v>
      </c>
      <c r="C146" s="5">
        <v>565.4</v>
      </c>
      <c r="D146" s="32" t="s">
        <v>1180</v>
      </c>
      <c r="E146" s="5" t="s">
        <v>722</v>
      </c>
      <c r="F146" s="4">
        <v>44196</v>
      </c>
      <c r="G146" s="4" t="s">
        <v>1031</v>
      </c>
      <c r="H146" s="33" t="s">
        <v>520</v>
      </c>
    </row>
    <row r="147" spans="1:8" ht="63">
      <c r="A147" s="5">
        <v>144</v>
      </c>
      <c r="B147" s="32" t="s">
        <v>70</v>
      </c>
      <c r="C147" s="5">
        <v>537.7</v>
      </c>
      <c r="D147" s="32" t="s">
        <v>660</v>
      </c>
      <c r="E147" s="5" t="s">
        <v>692</v>
      </c>
      <c r="F147" s="4">
        <v>44196</v>
      </c>
      <c r="G147" s="4" t="s">
        <v>1031</v>
      </c>
      <c r="H147" s="33" t="s">
        <v>520</v>
      </c>
    </row>
    <row r="148" spans="1:8" ht="47.25">
      <c r="A148" s="5">
        <v>145</v>
      </c>
      <c r="B148" s="32" t="s">
        <v>70</v>
      </c>
      <c r="C148" s="5">
        <v>551.1</v>
      </c>
      <c r="D148" s="32" t="s">
        <v>419</v>
      </c>
      <c r="E148" s="5" t="s">
        <v>693</v>
      </c>
      <c r="F148" s="4">
        <v>44196</v>
      </c>
      <c r="G148" s="4" t="s">
        <v>1031</v>
      </c>
      <c r="H148" s="33" t="s">
        <v>520</v>
      </c>
    </row>
    <row r="149" spans="1:8" ht="31.5">
      <c r="A149" s="5">
        <v>146</v>
      </c>
      <c r="B149" s="32" t="s">
        <v>70</v>
      </c>
      <c r="C149" s="5">
        <v>460.7</v>
      </c>
      <c r="D149" s="32" t="s">
        <v>509</v>
      </c>
      <c r="E149" s="5" t="s">
        <v>694</v>
      </c>
      <c r="F149" s="4">
        <v>44560</v>
      </c>
      <c r="G149" s="4" t="s">
        <v>1042</v>
      </c>
      <c r="H149" s="33">
        <v>45290.228204818704</v>
      </c>
    </row>
    <row r="150" spans="1:8" ht="47.25">
      <c r="A150" s="5">
        <v>147</v>
      </c>
      <c r="B150" s="32" t="s">
        <v>70</v>
      </c>
      <c r="C150" s="5">
        <v>439.6</v>
      </c>
      <c r="D150" s="32" t="s">
        <v>468</v>
      </c>
      <c r="E150" s="5" t="s">
        <v>1104</v>
      </c>
      <c r="F150" s="4">
        <v>44561</v>
      </c>
      <c r="G150" s="4" t="s">
        <v>1031</v>
      </c>
      <c r="H150" s="33" t="s">
        <v>520</v>
      </c>
    </row>
    <row r="151" spans="1:8" ht="47.25">
      <c r="A151" s="5">
        <v>148</v>
      </c>
      <c r="B151" s="32" t="s">
        <v>71</v>
      </c>
      <c r="C151" s="5">
        <v>353.8</v>
      </c>
      <c r="D151" s="32" t="s">
        <v>695</v>
      </c>
      <c r="E151" s="5" t="s">
        <v>696</v>
      </c>
      <c r="F151" s="4">
        <v>44560</v>
      </c>
      <c r="G151" s="4" t="s">
        <v>1039</v>
      </c>
      <c r="H151" s="33" t="s">
        <v>520</v>
      </c>
    </row>
    <row r="152" spans="1:8" ht="47.25">
      <c r="A152" s="5">
        <v>149</v>
      </c>
      <c r="B152" s="32" t="s">
        <v>72</v>
      </c>
      <c r="C152" s="5">
        <v>49.7</v>
      </c>
      <c r="D152" s="32" t="s">
        <v>697</v>
      </c>
      <c r="E152" s="5" t="s">
        <v>698</v>
      </c>
      <c r="F152" s="4">
        <v>44925</v>
      </c>
      <c r="G152" s="4" t="s">
        <v>1121</v>
      </c>
      <c r="H152" s="33">
        <v>1971.6903331491887</v>
      </c>
    </row>
    <row r="153" spans="1:8" ht="31.5">
      <c r="A153" s="5">
        <v>150</v>
      </c>
      <c r="B153" s="38" t="s">
        <v>157</v>
      </c>
      <c r="C153" s="37">
        <v>344</v>
      </c>
      <c r="D153" s="38" t="s">
        <v>210</v>
      </c>
      <c r="E153" s="42" t="s">
        <v>651</v>
      </c>
      <c r="F153" s="22">
        <v>44922</v>
      </c>
      <c r="G153" s="22" t="s">
        <v>1031</v>
      </c>
      <c r="H153" s="35" t="s">
        <v>520</v>
      </c>
    </row>
    <row r="154" spans="1:8" ht="31.5">
      <c r="A154" s="5">
        <v>151</v>
      </c>
      <c r="B154" s="32" t="s">
        <v>157</v>
      </c>
      <c r="C154" s="5">
        <v>106.2</v>
      </c>
      <c r="D154" s="32" t="s">
        <v>723</v>
      </c>
      <c r="E154" s="5" t="s">
        <v>724</v>
      </c>
      <c r="F154" s="4">
        <v>44925</v>
      </c>
      <c r="G154" s="4" t="s">
        <v>1034</v>
      </c>
      <c r="H154" s="33" t="s">
        <v>520</v>
      </c>
    </row>
    <row r="155" spans="1:8" ht="31.5">
      <c r="A155" s="5">
        <v>152</v>
      </c>
      <c r="B155" s="32" t="s">
        <v>158</v>
      </c>
      <c r="C155" s="5">
        <v>33.6</v>
      </c>
      <c r="D155" s="32" t="s">
        <v>725</v>
      </c>
      <c r="E155" s="5" t="s">
        <v>726</v>
      </c>
      <c r="F155" s="4">
        <v>44196</v>
      </c>
      <c r="G155" s="4" t="s">
        <v>1058</v>
      </c>
      <c r="H155" s="33">
        <v>2626.8469575732465</v>
      </c>
    </row>
    <row r="156" spans="1:9" ht="45.75" customHeight="1">
      <c r="A156" s="5">
        <v>153</v>
      </c>
      <c r="B156" s="32" t="s">
        <v>158</v>
      </c>
      <c r="C156" s="34">
        <v>2</v>
      </c>
      <c r="D156" s="32" t="s">
        <v>285</v>
      </c>
      <c r="E156" s="5" t="s">
        <v>292</v>
      </c>
      <c r="F156" s="4">
        <v>44196</v>
      </c>
      <c r="G156" s="4" t="s">
        <v>286</v>
      </c>
      <c r="H156" s="33">
        <v>46.48863636319302</v>
      </c>
      <c r="I156" s="1"/>
    </row>
    <row r="157" spans="1:9" ht="31.5">
      <c r="A157" s="5">
        <v>154</v>
      </c>
      <c r="B157" s="32" t="s">
        <v>158</v>
      </c>
      <c r="C157" s="5">
        <v>17.7</v>
      </c>
      <c r="D157" s="32" t="s">
        <v>359</v>
      </c>
      <c r="E157" s="5" t="s">
        <v>294</v>
      </c>
      <c r="F157" s="4">
        <v>44196</v>
      </c>
      <c r="G157" s="4" t="s">
        <v>1033</v>
      </c>
      <c r="H157" s="33">
        <v>105.7851591242981</v>
      </c>
      <c r="I157" s="1"/>
    </row>
    <row r="158" spans="1:8" ht="31.5">
      <c r="A158" s="5">
        <v>155</v>
      </c>
      <c r="B158" s="32" t="s">
        <v>335</v>
      </c>
      <c r="C158" s="5">
        <v>2128.7</v>
      </c>
      <c r="D158" s="32" t="s">
        <v>1099</v>
      </c>
      <c r="E158" s="5" t="s">
        <v>727</v>
      </c>
      <c r="F158" s="4">
        <v>44925</v>
      </c>
      <c r="G158" s="4" t="s">
        <v>1072</v>
      </c>
      <c r="H158" s="33" t="s">
        <v>520</v>
      </c>
    </row>
    <row r="159" spans="1:8" ht="31.5">
      <c r="A159" s="5">
        <v>156</v>
      </c>
      <c r="B159" s="32" t="s">
        <v>335</v>
      </c>
      <c r="C159" s="5">
        <v>5761.1</v>
      </c>
      <c r="D159" s="32" t="s">
        <v>728</v>
      </c>
      <c r="E159" s="5" t="s">
        <v>283</v>
      </c>
      <c r="F159" s="4">
        <v>44926</v>
      </c>
      <c r="G159" s="4" t="s">
        <v>1124</v>
      </c>
      <c r="H159" s="33">
        <v>24282.415228681934</v>
      </c>
    </row>
    <row r="160" spans="1:8" ht="31.5">
      <c r="A160" s="5">
        <v>157</v>
      </c>
      <c r="B160" s="32" t="s">
        <v>335</v>
      </c>
      <c r="C160" s="5">
        <v>500.4</v>
      </c>
      <c r="D160" s="32" t="s">
        <v>39</v>
      </c>
      <c r="E160" s="5" t="s">
        <v>346</v>
      </c>
      <c r="F160" s="22">
        <v>44926</v>
      </c>
      <c r="G160" s="4" t="s">
        <v>1072</v>
      </c>
      <c r="H160" s="33" t="s">
        <v>520</v>
      </c>
    </row>
    <row r="161" spans="1:8" ht="47.25">
      <c r="A161" s="5">
        <v>158</v>
      </c>
      <c r="B161" s="32" t="s">
        <v>1140</v>
      </c>
      <c r="C161" s="5">
        <v>1134.9</v>
      </c>
      <c r="D161" s="32" t="s">
        <v>1142</v>
      </c>
      <c r="E161" s="5" t="s">
        <v>1143</v>
      </c>
      <c r="F161" s="22">
        <v>44926</v>
      </c>
      <c r="G161" s="4" t="s">
        <v>1072</v>
      </c>
      <c r="H161" s="33" t="s">
        <v>520</v>
      </c>
    </row>
    <row r="162" spans="1:8" ht="47.25">
      <c r="A162" s="5">
        <v>159</v>
      </c>
      <c r="B162" s="32" t="s">
        <v>1140</v>
      </c>
      <c r="C162" s="34">
        <v>144</v>
      </c>
      <c r="D162" s="32" t="s">
        <v>1141</v>
      </c>
      <c r="E162" s="5" t="s">
        <v>1146</v>
      </c>
      <c r="F162" s="22">
        <v>44926</v>
      </c>
      <c r="G162" s="4" t="s">
        <v>1072</v>
      </c>
      <c r="H162" s="33" t="s">
        <v>520</v>
      </c>
    </row>
    <row r="163" spans="1:8" ht="63">
      <c r="A163" s="5">
        <v>160</v>
      </c>
      <c r="B163" s="32" t="s">
        <v>1140</v>
      </c>
      <c r="C163" s="34">
        <v>144</v>
      </c>
      <c r="D163" s="32" t="s">
        <v>1145</v>
      </c>
      <c r="E163" s="5" t="s">
        <v>1144</v>
      </c>
      <c r="F163" s="22">
        <v>44926</v>
      </c>
      <c r="G163" s="4" t="s">
        <v>1072</v>
      </c>
      <c r="H163" s="33" t="s">
        <v>520</v>
      </c>
    </row>
    <row r="164" spans="1:8" ht="31.5">
      <c r="A164" s="5">
        <v>161</v>
      </c>
      <c r="B164" s="32" t="s">
        <v>729</v>
      </c>
      <c r="C164" s="5">
        <v>398.1</v>
      </c>
      <c r="D164" s="32" t="s">
        <v>1172</v>
      </c>
      <c r="E164" s="5" t="s">
        <v>1149</v>
      </c>
      <c r="F164" s="4">
        <v>44925</v>
      </c>
      <c r="G164" s="4" t="s">
        <v>1031</v>
      </c>
      <c r="H164" s="33" t="s">
        <v>520</v>
      </c>
    </row>
    <row r="165" spans="1:8" ht="51.75" customHeight="1">
      <c r="A165" s="5">
        <v>162</v>
      </c>
      <c r="B165" s="32" t="s">
        <v>229</v>
      </c>
      <c r="C165" s="5">
        <v>97.9</v>
      </c>
      <c r="D165" s="32" t="s">
        <v>230</v>
      </c>
      <c r="E165" s="5" t="s">
        <v>231</v>
      </c>
      <c r="F165" s="22">
        <v>44196</v>
      </c>
      <c r="G165" s="4" t="s">
        <v>232</v>
      </c>
      <c r="H165" s="33">
        <v>1234.567547820969</v>
      </c>
    </row>
    <row r="166" spans="1:8" ht="52.5" customHeight="1">
      <c r="A166" s="5">
        <v>163</v>
      </c>
      <c r="B166" s="32" t="s">
        <v>730</v>
      </c>
      <c r="C166" s="5">
        <v>196.1</v>
      </c>
      <c r="D166" s="32" t="s">
        <v>263</v>
      </c>
      <c r="E166" s="5" t="s">
        <v>1125</v>
      </c>
      <c r="F166" s="4">
        <v>44926</v>
      </c>
      <c r="G166" s="4" t="s">
        <v>1073</v>
      </c>
      <c r="H166" s="33" t="s">
        <v>520</v>
      </c>
    </row>
    <row r="167" spans="1:8" ht="31.5">
      <c r="A167" s="5">
        <v>164</v>
      </c>
      <c r="B167" s="32" t="s">
        <v>731</v>
      </c>
      <c r="C167" s="5">
        <v>16.7</v>
      </c>
      <c r="D167" s="32" t="s">
        <v>732</v>
      </c>
      <c r="E167" s="5" t="s">
        <v>733</v>
      </c>
      <c r="F167" s="4">
        <v>44196</v>
      </c>
      <c r="G167" s="4" t="s">
        <v>1043</v>
      </c>
      <c r="H167" s="33">
        <v>1444.8753928128779</v>
      </c>
    </row>
    <row r="168" spans="1:9" s="1" customFormat="1" ht="31.5">
      <c r="A168" s="5">
        <v>165</v>
      </c>
      <c r="B168" s="32" t="s">
        <v>251</v>
      </c>
      <c r="C168" s="5">
        <v>15.2</v>
      </c>
      <c r="D168" s="32" t="s">
        <v>734</v>
      </c>
      <c r="E168" s="5" t="s">
        <v>735</v>
      </c>
      <c r="F168" s="4">
        <v>44195</v>
      </c>
      <c r="G168" s="4" t="s">
        <v>1074</v>
      </c>
      <c r="H168" s="33">
        <v>625.9241408792487</v>
      </c>
      <c r="I168" s="2"/>
    </row>
    <row r="169" spans="1:9" s="1" customFormat="1" ht="31.5">
      <c r="A169" s="5">
        <v>166</v>
      </c>
      <c r="B169" s="32" t="s">
        <v>736</v>
      </c>
      <c r="C169" s="5">
        <v>14.6</v>
      </c>
      <c r="D169" s="32" t="s">
        <v>737</v>
      </c>
      <c r="E169" s="5" t="s">
        <v>738</v>
      </c>
      <c r="F169" s="22">
        <v>44196</v>
      </c>
      <c r="G169" s="4" t="s">
        <v>1075</v>
      </c>
      <c r="H169" s="33">
        <v>595.4934855000707</v>
      </c>
      <c r="I169" s="2"/>
    </row>
    <row r="170" spans="1:8" s="9" customFormat="1" ht="31.5">
      <c r="A170" s="5">
        <v>167</v>
      </c>
      <c r="B170" s="32" t="s">
        <v>251</v>
      </c>
      <c r="C170" s="34">
        <v>85.8</v>
      </c>
      <c r="D170" s="32" t="s">
        <v>252</v>
      </c>
      <c r="E170" s="5" t="s">
        <v>255</v>
      </c>
      <c r="F170" s="4">
        <v>44196</v>
      </c>
      <c r="G170" s="4" t="s">
        <v>1139</v>
      </c>
      <c r="H170" s="33">
        <v>2142.1545221600636</v>
      </c>
    </row>
    <row r="171" spans="1:9" s="1" customFormat="1" ht="31.5">
      <c r="A171" s="5">
        <v>168</v>
      </c>
      <c r="B171" s="32" t="s">
        <v>739</v>
      </c>
      <c r="C171" s="5">
        <v>29.8</v>
      </c>
      <c r="D171" s="32" t="s">
        <v>740</v>
      </c>
      <c r="E171" s="5" t="s">
        <v>741</v>
      </c>
      <c r="F171" s="4">
        <v>44196</v>
      </c>
      <c r="G171" s="4" t="s">
        <v>1040</v>
      </c>
      <c r="H171" s="33">
        <v>2698.141059718506</v>
      </c>
      <c r="I171" s="2"/>
    </row>
    <row r="172" spans="1:9" s="1" customFormat="1" ht="63">
      <c r="A172" s="5">
        <v>169</v>
      </c>
      <c r="B172" s="32" t="s">
        <v>173</v>
      </c>
      <c r="C172" s="5">
        <v>45.6</v>
      </c>
      <c r="D172" s="32" t="s">
        <v>169</v>
      </c>
      <c r="E172" s="5" t="s">
        <v>590</v>
      </c>
      <c r="F172" s="4">
        <v>44196</v>
      </c>
      <c r="G172" s="4" t="s">
        <v>174</v>
      </c>
      <c r="H172" s="33" t="s">
        <v>520</v>
      </c>
      <c r="I172" s="2"/>
    </row>
    <row r="173" spans="1:9" s="1" customFormat="1" ht="31.5">
      <c r="A173" s="5">
        <v>170</v>
      </c>
      <c r="B173" s="32" t="s">
        <v>742</v>
      </c>
      <c r="C173" s="5">
        <v>335.6</v>
      </c>
      <c r="D173" s="32" t="s">
        <v>743</v>
      </c>
      <c r="E173" s="5" t="s">
        <v>744</v>
      </c>
      <c r="F173" s="4">
        <v>44195</v>
      </c>
      <c r="G173" s="4" t="s">
        <v>1031</v>
      </c>
      <c r="H173" s="33">
        <v>6812.760183454236</v>
      </c>
      <c r="I173" s="2"/>
    </row>
    <row r="174" spans="1:8" s="1" customFormat="1" ht="40.5" customHeight="1">
      <c r="A174" s="5">
        <v>171</v>
      </c>
      <c r="B174" s="32" t="s">
        <v>745</v>
      </c>
      <c r="C174" s="34">
        <v>48</v>
      </c>
      <c r="D174" s="32" t="s">
        <v>328</v>
      </c>
      <c r="E174" s="5" t="s">
        <v>332</v>
      </c>
      <c r="F174" s="4">
        <v>44196</v>
      </c>
      <c r="G174" s="4" t="s">
        <v>1075</v>
      </c>
      <c r="H174" s="33">
        <v>2675.90869063298</v>
      </c>
    </row>
    <row r="175" spans="1:9" s="1" customFormat="1" ht="31.5">
      <c r="A175" s="5">
        <v>172</v>
      </c>
      <c r="B175" s="32" t="s">
        <v>746</v>
      </c>
      <c r="C175" s="5">
        <v>3.06</v>
      </c>
      <c r="D175" s="32" t="s">
        <v>747</v>
      </c>
      <c r="E175" s="5" t="s">
        <v>748</v>
      </c>
      <c r="F175" s="4">
        <v>44196</v>
      </c>
      <c r="G175" s="4" t="s">
        <v>1076</v>
      </c>
      <c r="H175" s="33">
        <v>155.67743531205326</v>
      </c>
      <c r="I175" s="2"/>
    </row>
    <row r="176" spans="1:9" s="9" customFormat="1" ht="31.5">
      <c r="A176" s="5">
        <v>173</v>
      </c>
      <c r="B176" s="32" t="s">
        <v>746</v>
      </c>
      <c r="C176" s="5">
        <v>19.8</v>
      </c>
      <c r="D176" s="32" t="s">
        <v>115</v>
      </c>
      <c r="E176" s="5" t="s">
        <v>116</v>
      </c>
      <c r="F176" s="4">
        <v>44196</v>
      </c>
      <c r="G176" s="4" t="s">
        <v>1047</v>
      </c>
      <c r="H176" s="33">
        <v>4546.122834625804</v>
      </c>
      <c r="I176" s="8"/>
    </row>
    <row r="177" spans="1:8" ht="31.5">
      <c r="A177" s="5">
        <v>174</v>
      </c>
      <c r="B177" s="32" t="s">
        <v>275</v>
      </c>
      <c r="C177" s="5">
        <v>12.4</v>
      </c>
      <c r="D177" s="32" t="s">
        <v>558</v>
      </c>
      <c r="E177" s="5" t="s">
        <v>585</v>
      </c>
      <c r="F177" s="4">
        <v>44195</v>
      </c>
      <c r="G177" s="4" t="s">
        <v>265</v>
      </c>
      <c r="H177" s="33">
        <v>581.9294728302281</v>
      </c>
    </row>
    <row r="178" spans="1:10" s="8" customFormat="1" ht="47.25">
      <c r="A178" s="5">
        <v>175</v>
      </c>
      <c r="B178" s="32" t="s">
        <v>749</v>
      </c>
      <c r="C178" s="34">
        <v>1075</v>
      </c>
      <c r="D178" s="32" t="s">
        <v>750</v>
      </c>
      <c r="E178" s="5" t="s">
        <v>751</v>
      </c>
      <c r="F178" s="4">
        <v>44925</v>
      </c>
      <c r="G178" s="4" t="s">
        <v>1069</v>
      </c>
      <c r="H178" s="33">
        <v>4500.919155809416</v>
      </c>
      <c r="J178" s="9"/>
    </row>
    <row r="179" spans="1:10" s="6" customFormat="1" ht="31.5">
      <c r="A179" s="5">
        <v>176</v>
      </c>
      <c r="B179" s="32" t="s">
        <v>278</v>
      </c>
      <c r="C179" s="5">
        <v>474.3</v>
      </c>
      <c r="D179" s="32" t="s">
        <v>279</v>
      </c>
      <c r="E179" s="5" t="s">
        <v>282</v>
      </c>
      <c r="F179" s="22">
        <v>44196</v>
      </c>
      <c r="G179" s="4" t="s">
        <v>1034</v>
      </c>
      <c r="H179" s="33">
        <v>7148.601651151969</v>
      </c>
      <c r="J179" s="1"/>
    </row>
    <row r="180" spans="1:8" ht="31.5">
      <c r="A180" s="5">
        <v>177</v>
      </c>
      <c r="B180" s="32" t="s">
        <v>1126</v>
      </c>
      <c r="C180" s="5">
        <v>8.4</v>
      </c>
      <c r="D180" s="32" t="s">
        <v>1100</v>
      </c>
      <c r="E180" s="5" t="s">
        <v>752</v>
      </c>
      <c r="F180" s="4">
        <v>44195</v>
      </c>
      <c r="G180" s="4" t="s">
        <v>1040</v>
      </c>
      <c r="H180" s="33">
        <v>606.2295580749351</v>
      </c>
    </row>
    <row r="181" spans="1:8" s="1" customFormat="1" ht="94.5" customHeight="1">
      <c r="A181" s="5">
        <v>178</v>
      </c>
      <c r="B181" s="32" t="s">
        <v>315</v>
      </c>
      <c r="C181" s="5">
        <v>79.5</v>
      </c>
      <c r="D181" s="32" t="s">
        <v>316</v>
      </c>
      <c r="E181" s="5" t="s">
        <v>321</v>
      </c>
      <c r="F181" s="4">
        <v>44196</v>
      </c>
      <c r="G181" s="4" t="s">
        <v>317</v>
      </c>
      <c r="H181" s="33" t="s">
        <v>520</v>
      </c>
    </row>
    <row r="182" spans="1:8" s="1" customFormat="1" ht="31.5">
      <c r="A182" s="5">
        <v>179</v>
      </c>
      <c r="B182" s="32" t="s">
        <v>433</v>
      </c>
      <c r="C182" s="5">
        <v>169.3</v>
      </c>
      <c r="D182" s="32" t="s">
        <v>434</v>
      </c>
      <c r="E182" s="5" t="s">
        <v>435</v>
      </c>
      <c r="F182" s="4">
        <v>44926</v>
      </c>
      <c r="G182" s="4" t="s">
        <v>436</v>
      </c>
      <c r="H182" s="33" t="s">
        <v>520</v>
      </c>
    </row>
    <row r="183" spans="1:8" ht="31.5">
      <c r="A183" s="5">
        <v>180</v>
      </c>
      <c r="B183" s="32" t="s">
        <v>753</v>
      </c>
      <c r="C183" s="34">
        <v>488</v>
      </c>
      <c r="D183" s="32" t="s">
        <v>754</v>
      </c>
      <c r="E183" s="5" t="s">
        <v>755</v>
      </c>
      <c r="F183" s="4">
        <v>44196</v>
      </c>
      <c r="G183" s="4" t="s">
        <v>1031</v>
      </c>
      <c r="H183" s="33" t="s">
        <v>520</v>
      </c>
    </row>
    <row r="184" spans="1:8" ht="45.75" customHeight="1">
      <c r="A184" s="5">
        <v>181</v>
      </c>
      <c r="B184" s="32" t="s">
        <v>175</v>
      </c>
      <c r="C184" s="5">
        <v>31.9</v>
      </c>
      <c r="D184" s="32" t="s">
        <v>169</v>
      </c>
      <c r="E184" s="5" t="s">
        <v>590</v>
      </c>
      <c r="F184" s="4">
        <v>44196</v>
      </c>
      <c r="G184" s="4" t="s">
        <v>174</v>
      </c>
      <c r="H184" s="33" t="s">
        <v>520</v>
      </c>
    </row>
    <row r="185" spans="1:8" ht="31.5">
      <c r="A185" s="5">
        <v>182</v>
      </c>
      <c r="B185" s="32" t="s">
        <v>73</v>
      </c>
      <c r="C185" s="5">
        <v>147.4</v>
      </c>
      <c r="D185" s="32" t="s">
        <v>756</v>
      </c>
      <c r="E185" s="5" t="s">
        <v>757</v>
      </c>
      <c r="F185" s="4">
        <v>44196</v>
      </c>
      <c r="G185" s="4" t="s">
        <v>1034</v>
      </c>
      <c r="H185" s="33">
        <v>9417.177947345603</v>
      </c>
    </row>
    <row r="186" spans="1:10" s="8" customFormat="1" ht="31.5">
      <c r="A186" s="5">
        <v>183</v>
      </c>
      <c r="B186" s="32" t="s">
        <v>442</v>
      </c>
      <c r="C186" s="5">
        <v>131.2</v>
      </c>
      <c r="D186" s="32" t="s">
        <v>488</v>
      </c>
      <c r="E186" s="5" t="s">
        <v>496</v>
      </c>
      <c r="F186" s="4">
        <v>44561</v>
      </c>
      <c r="G186" s="4" t="s">
        <v>492</v>
      </c>
      <c r="H186" s="33" t="s">
        <v>520</v>
      </c>
      <c r="J186" s="9"/>
    </row>
    <row r="187" spans="1:8" ht="110.25">
      <c r="A187" s="5">
        <v>184</v>
      </c>
      <c r="B187" s="32" t="s">
        <v>442</v>
      </c>
      <c r="C187" s="5">
        <v>69.7</v>
      </c>
      <c r="D187" s="32" t="s">
        <v>443</v>
      </c>
      <c r="E187" s="5" t="s">
        <v>444</v>
      </c>
      <c r="F187" s="4">
        <v>44196</v>
      </c>
      <c r="G187" s="4" t="s">
        <v>1034</v>
      </c>
      <c r="H187" s="33">
        <v>1039.0835703248094</v>
      </c>
    </row>
    <row r="188" spans="1:8" ht="31.5">
      <c r="A188" s="5">
        <v>185</v>
      </c>
      <c r="B188" s="32" t="s">
        <v>74</v>
      </c>
      <c r="C188" s="5">
        <v>97.9</v>
      </c>
      <c r="D188" s="32" t="s">
        <v>264</v>
      </c>
      <c r="E188" s="5" t="s">
        <v>758</v>
      </c>
      <c r="F188" s="4">
        <v>44561</v>
      </c>
      <c r="G188" s="4" t="s">
        <v>1056</v>
      </c>
      <c r="H188" s="33" t="s">
        <v>520</v>
      </c>
    </row>
    <row r="189" spans="1:8" ht="47.25">
      <c r="A189" s="5">
        <v>186</v>
      </c>
      <c r="B189" s="32" t="s">
        <v>219</v>
      </c>
      <c r="C189" s="5">
        <v>61.8</v>
      </c>
      <c r="D189" s="32" t="s">
        <v>562</v>
      </c>
      <c r="E189" s="5" t="s">
        <v>759</v>
      </c>
      <c r="F189" s="4">
        <v>44196</v>
      </c>
      <c r="G189" s="4" t="s">
        <v>1031</v>
      </c>
      <c r="H189" s="33" t="s">
        <v>520</v>
      </c>
    </row>
    <row r="190" spans="1:9" ht="31.5">
      <c r="A190" s="5">
        <v>187</v>
      </c>
      <c r="B190" s="32" t="s">
        <v>760</v>
      </c>
      <c r="C190" s="5">
        <v>4429.1</v>
      </c>
      <c r="D190" s="32" t="s">
        <v>761</v>
      </c>
      <c r="E190" s="5" t="s">
        <v>762</v>
      </c>
      <c r="F190" s="4">
        <v>44196</v>
      </c>
      <c r="G190" s="4" t="s">
        <v>1043</v>
      </c>
      <c r="H190" s="33">
        <v>125103.52406107697</v>
      </c>
      <c r="I190" s="1"/>
    </row>
    <row r="191" spans="1:8" ht="31.5">
      <c r="A191" s="5">
        <v>188</v>
      </c>
      <c r="B191" s="32" t="s">
        <v>760</v>
      </c>
      <c r="C191" s="5">
        <v>145.5</v>
      </c>
      <c r="D191" s="32" t="s">
        <v>761</v>
      </c>
      <c r="E191" s="5" t="s">
        <v>763</v>
      </c>
      <c r="F191" s="4">
        <v>44196</v>
      </c>
      <c r="G191" s="4" t="s">
        <v>1043</v>
      </c>
      <c r="H191" s="33">
        <v>3168.0820836594507</v>
      </c>
    </row>
    <row r="192" spans="1:9" ht="31.5">
      <c r="A192" s="5">
        <v>189</v>
      </c>
      <c r="B192" s="32" t="s">
        <v>760</v>
      </c>
      <c r="C192" s="5">
        <v>48.6</v>
      </c>
      <c r="D192" s="32" t="s">
        <v>764</v>
      </c>
      <c r="E192" s="5" t="s">
        <v>765</v>
      </c>
      <c r="F192" s="22">
        <v>44196</v>
      </c>
      <c r="G192" s="4" t="s">
        <v>1043</v>
      </c>
      <c r="H192" s="33">
        <v>1839.6962292160729</v>
      </c>
      <c r="I192" s="1"/>
    </row>
    <row r="193" spans="1:8" ht="31.5">
      <c r="A193" s="5">
        <v>190</v>
      </c>
      <c r="B193" s="32" t="s">
        <v>760</v>
      </c>
      <c r="C193" s="5">
        <v>1660.7</v>
      </c>
      <c r="D193" s="32" t="s">
        <v>766</v>
      </c>
      <c r="E193" s="5" t="s">
        <v>767</v>
      </c>
      <c r="F193" s="4">
        <v>44196</v>
      </c>
      <c r="G193" s="4" t="s">
        <v>1043</v>
      </c>
      <c r="H193" s="33">
        <v>44442.882104645665</v>
      </c>
    </row>
    <row r="194" spans="1:8" ht="66.75" customHeight="1">
      <c r="A194" s="5">
        <v>191</v>
      </c>
      <c r="B194" s="32" t="s">
        <v>768</v>
      </c>
      <c r="C194" s="5">
        <v>3318.7</v>
      </c>
      <c r="D194" s="32" t="s">
        <v>111</v>
      </c>
      <c r="E194" s="5" t="s">
        <v>769</v>
      </c>
      <c r="F194" s="4">
        <v>44926</v>
      </c>
      <c r="G194" s="4" t="s">
        <v>1031</v>
      </c>
      <c r="H194" s="33" t="s">
        <v>520</v>
      </c>
    </row>
    <row r="195" spans="1:8" ht="47.25">
      <c r="A195" s="5">
        <v>192</v>
      </c>
      <c r="B195" s="32" t="s">
        <v>771</v>
      </c>
      <c r="C195" s="5">
        <v>114.9</v>
      </c>
      <c r="D195" s="32" t="s">
        <v>1129</v>
      </c>
      <c r="E195" s="5" t="s">
        <v>772</v>
      </c>
      <c r="F195" s="4">
        <v>44196</v>
      </c>
      <c r="G195" s="4" t="s">
        <v>1031</v>
      </c>
      <c r="H195" s="33" t="s">
        <v>520</v>
      </c>
    </row>
    <row r="196" spans="1:8" ht="59.25" customHeight="1">
      <c r="A196" s="5">
        <v>193</v>
      </c>
      <c r="B196" s="32" t="s">
        <v>773</v>
      </c>
      <c r="C196" s="34">
        <v>25</v>
      </c>
      <c r="D196" s="32" t="s">
        <v>1130</v>
      </c>
      <c r="E196" s="5" t="s">
        <v>774</v>
      </c>
      <c r="F196" s="4">
        <v>44196</v>
      </c>
      <c r="G196" s="4" t="s">
        <v>1119</v>
      </c>
      <c r="H196" s="33" t="s">
        <v>520</v>
      </c>
    </row>
    <row r="197" spans="1:8" ht="33.75" customHeight="1">
      <c r="A197" s="5">
        <v>194</v>
      </c>
      <c r="B197" s="32" t="s">
        <v>773</v>
      </c>
      <c r="C197" s="5">
        <v>7.9</v>
      </c>
      <c r="D197" s="32" t="s">
        <v>770</v>
      </c>
      <c r="E197" s="5" t="s">
        <v>775</v>
      </c>
      <c r="F197" s="4">
        <v>44196</v>
      </c>
      <c r="G197" s="4" t="s">
        <v>1128</v>
      </c>
      <c r="H197" s="33">
        <v>241.68802330669848</v>
      </c>
    </row>
    <row r="198" spans="1:8" ht="47.25">
      <c r="A198" s="5">
        <v>195</v>
      </c>
      <c r="B198" s="32" t="s">
        <v>40</v>
      </c>
      <c r="C198" s="34">
        <v>73</v>
      </c>
      <c r="D198" s="32" t="s">
        <v>1129</v>
      </c>
      <c r="E198" s="5" t="s">
        <v>41</v>
      </c>
      <c r="F198" s="4">
        <v>44196</v>
      </c>
      <c r="G198" s="4" t="s">
        <v>1031</v>
      </c>
      <c r="H198" s="33" t="s">
        <v>520</v>
      </c>
    </row>
    <row r="199" spans="1:8" ht="48.75" customHeight="1">
      <c r="A199" s="5">
        <v>196</v>
      </c>
      <c r="B199" s="32" t="s">
        <v>40</v>
      </c>
      <c r="C199" s="5">
        <v>40.6</v>
      </c>
      <c r="D199" s="32" t="s">
        <v>169</v>
      </c>
      <c r="E199" s="5" t="s">
        <v>590</v>
      </c>
      <c r="F199" s="4">
        <v>44196</v>
      </c>
      <c r="G199" s="4" t="s">
        <v>174</v>
      </c>
      <c r="H199" s="33" t="s">
        <v>520</v>
      </c>
    </row>
    <row r="200" spans="1:9" ht="31.5">
      <c r="A200" s="5">
        <v>197</v>
      </c>
      <c r="B200" s="32" t="s">
        <v>234</v>
      </c>
      <c r="C200" s="5">
        <v>130.1</v>
      </c>
      <c r="D200" s="32" t="s">
        <v>235</v>
      </c>
      <c r="E200" s="5" t="s">
        <v>241</v>
      </c>
      <c r="F200" s="4">
        <v>44196</v>
      </c>
      <c r="G200" s="4" t="s">
        <v>236</v>
      </c>
      <c r="H200" s="33">
        <v>3556.99315124985</v>
      </c>
      <c r="I200" s="1"/>
    </row>
    <row r="201" spans="1:8" ht="60" customHeight="1">
      <c r="A201" s="5">
        <v>198</v>
      </c>
      <c r="B201" s="32" t="s">
        <v>776</v>
      </c>
      <c r="C201" s="34">
        <v>48</v>
      </c>
      <c r="D201" s="32" t="s">
        <v>197</v>
      </c>
      <c r="E201" s="5" t="s">
        <v>777</v>
      </c>
      <c r="F201" s="4">
        <v>44560</v>
      </c>
      <c r="G201" s="4" t="s">
        <v>1031</v>
      </c>
      <c r="H201" s="33" t="s">
        <v>520</v>
      </c>
    </row>
    <row r="202" spans="1:9" ht="28.5" customHeight="1">
      <c r="A202" s="5">
        <v>199</v>
      </c>
      <c r="B202" s="32" t="s">
        <v>776</v>
      </c>
      <c r="C202" s="5">
        <v>48.3</v>
      </c>
      <c r="D202" s="32" t="s">
        <v>297</v>
      </c>
      <c r="E202" s="5" t="s">
        <v>306</v>
      </c>
      <c r="F202" s="4">
        <v>44196</v>
      </c>
      <c r="G202" s="4" t="s">
        <v>232</v>
      </c>
      <c r="H202" s="33">
        <v>1325.2770131732566</v>
      </c>
      <c r="I202" s="1"/>
    </row>
    <row r="203" spans="1:8" ht="31.5">
      <c r="A203" s="5">
        <v>200</v>
      </c>
      <c r="B203" s="32" t="s">
        <v>776</v>
      </c>
      <c r="C203" s="5">
        <v>12.8</v>
      </c>
      <c r="D203" s="32" t="s">
        <v>778</v>
      </c>
      <c r="E203" s="5" t="s">
        <v>779</v>
      </c>
      <c r="F203" s="22">
        <v>44196</v>
      </c>
      <c r="G203" s="4" t="s">
        <v>1131</v>
      </c>
      <c r="H203" s="33">
        <v>673.2360036530137</v>
      </c>
    </row>
    <row r="204" spans="1:8" ht="78.75">
      <c r="A204" s="5">
        <v>201</v>
      </c>
      <c r="B204" s="32" t="s">
        <v>780</v>
      </c>
      <c r="C204" s="5">
        <v>42.7</v>
      </c>
      <c r="D204" s="32" t="s">
        <v>1182</v>
      </c>
      <c r="E204" s="5" t="s">
        <v>781</v>
      </c>
      <c r="F204" s="4">
        <v>44561</v>
      </c>
      <c r="G204" s="4" t="s">
        <v>1034</v>
      </c>
      <c r="H204" s="33" t="s">
        <v>520</v>
      </c>
    </row>
    <row r="205" spans="1:8" ht="48" customHeight="1">
      <c r="A205" s="5">
        <v>202</v>
      </c>
      <c r="B205" s="32" t="s">
        <v>445</v>
      </c>
      <c r="C205" s="5">
        <v>679.3</v>
      </c>
      <c r="D205" s="32" t="s">
        <v>446</v>
      </c>
      <c r="E205" s="5" t="s">
        <v>447</v>
      </c>
      <c r="F205" s="4">
        <v>44560</v>
      </c>
      <c r="G205" s="4" t="s">
        <v>1039</v>
      </c>
      <c r="H205" s="33" t="s">
        <v>520</v>
      </c>
    </row>
    <row r="206" spans="1:8" ht="31.5">
      <c r="A206" s="5">
        <v>203</v>
      </c>
      <c r="B206" s="32" t="s">
        <v>782</v>
      </c>
      <c r="C206" s="5">
        <v>1070.4</v>
      </c>
      <c r="D206" s="32" t="s">
        <v>1132</v>
      </c>
      <c r="E206" s="5" t="s">
        <v>1158</v>
      </c>
      <c r="F206" s="4">
        <v>44925</v>
      </c>
      <c r="G206" s="4" t="s">
        <v>1072</v>
      </c>
      <c r="H206" s="33" t="s">
        <v>520</v>
      </c>
    </row>
    <row r="207" spans="1:8" ht="31.5">
      <c r="A207" s="5">
        <v>204</v>
      </c>
      <c r="B207" s="32" t="s">
        <v>783</v>
      </c>
      <c r="C207" s="5">
        <v>694.89</v>
      </c>
      <c r="D207" s="32" t="s">
        <v>127</v>
      </c>
      <c r="E207" s="5" t="s">
        <v>784</v>
      </c>
      <c r="F207" s="4">
        <v>44561</v>
      </c>
      <c r="G207" s="4" t="s">
        <v>1069</v>
      </c>
      <c r="H207" s="33">
        <v>4533.887912388894</v>
      </c>
    </row>
    <row r="208" spans="1:9" ht="31.5">
      <c r="A208" s="5">
        <v>205</v>
      </c>
      <c r="B208" s="32" t="s">
        <v>242</v>
      </c>
      <c r="C208" s="5">
        <v>21.6</v>
      </c>
      <c r="D208" s="32" t="s">
        <v>243</v>
      </c>
      <c r="E208" s="5" t="s">
        <v>257</v>
      </c>
      <c r="F208" s="22">
        <v>44196</v>
      </c>
      <c r="G208" s="4" t="s">
        <v>244</v>
      </c>
      <c r="H208" s="33">
        <v>3409.058182978964</v>
      </c>
      <c r="I208" s="1"/>
    </row>
    <row r="209" spans="1:9" ht="31.5">
      <c r="A209" s="5">
        <v>206</v>
      </c>
      <c r="B209" s="32" t="s">
        <v>298</v>
      </c>
      <c r="C209" s="5">
        <v>44.7</v>
      </c>
      <c r="D209" s="32" t="s">
        <v>299</v>
      </c>
      <c r="E209" s="5" t="s">
        <v>307</v>
      </c>
      <c r="F209" s="4">
        <v>44196</v>
      </c>
      <c r="G209" s="4" t="s">
        <v>1074</v>
      </c>
      <c r="H209" s="33">
        <v>1963.069372607122</v>
      </c>
      <c r="I209" s="1"/>
    </row>
    <row r="210" spans="1:9" ht="31.5">
      <c r="A210" s="5">
        <v>207</v>
      </c>
      <c r="B210" s="32" t="s">
        <v>298</v>
      </c>
      <c r="C210" s="5">
        <v>24.5</v>
      </c>
      <c r="D210" s="32" t="s">
        <v>300</v>
      </c>
      <c r="E210" s="5" t="s">
        <v>308</v>
      </c>
      <c r="F210" s="4">
        <v>44196</v>
      </c>
      <c r="G210" s="4" t="s">
        <v>1074</v>
      </c>
      <c r="H210" s="33">
        <v>1075.9510625183284</v>
      </c>
      <c r="I210" s="1"/>
    </row>
    <row r="211" spans="1:8" ht="36" customHeight="1">
      <c r="A211" s="5">
        <v>208</v>
      </c>
      <c r="B211" s="32" t="s">
        <v>75</v>
      </c>
      <c r="C211" s="5">
        <v>102.4</v>
      </c>
      <c r="D211" s="32" t="s">
        <v>785</v>
      </c>
      <c r="E211" s="5" t="s">
        <v>786</v>
      </c>
      <c r="F211" s="4">
        <v>44196</v>
      </c>
      <c r="G211" s="4" t="s">
        <v>1031</v>
      </c>
      <c r="H211" s="33" t="s">
        <v>520</v>
      </c>
    </row>
    <row r="212" spans="1:8" ht="46.5" customHeight="1">
      <c r="A212" s="5">
        <v>209</v>
      </c>
      <c r="B212" s="32" t="s">
        <v>75</v>
      </c>
      <c r="C212" s="5">
        <v>22.2</v>
      </c>
      <c r="D212" s="32" t="s">
        <v>1165</v>
      </c>
      <c r="E212" s="5" t="s">
        <v>787</v>
      </c>
      <c r="F212" s="4">
        <v>44195</v>
      </c>
      <c r="G212" s="4" t="s">
        <v>1031</v>
      </c>
      <c r="H212" s="33" t="s">
        <v>520</v>
      </c>
    </row>
    <row r="213" spans="1:8" ht="36.75" customHeight="1">
      <c r="A213" s="5">
        <v>210</v>
      </c>
      <c r="B213" s="32" t="s">
        <v>76</v>
      </c>
      <c r="C213" s="5">
        <v>28.6</v>
      </c>
      <c r="D213" s="32" t="s">
        <v>788</v>
      </c>
      <c r="E213" s="5" t="s">
        <v>789</v>
      </c>
      <c r="F213" s="22">
        <v>44196</v>
      </c>
      <c r="G213" s="4" t="s">
        <v>1036</v>
      </c>
      <c r="H213" s="33">
        <v>446.44753236383366</v>
      </c>
    </row>
    <row r="214" spans="1:8" ht="51" customHeight="1">
      <c r="A214" s="5">
        <v>211</v>
      </c>
      <c r="B214" s="32" t="s">
        <v>76</v>
      </c>
      <c r="C214" s="5">
        <v>21.2</v>
      </c>
      <c r="D214" s="32" t="s">
        <v>1133</v>
      </c>
      <c r="E214" s="5" t="s">
        <v>790</v>
      </c>
      <c r="F214" s="22">
        <v>44561</v>
      </c>
      <c r="G214" s="4" t="s">
        <v>1056</v>
      </c>
      <c r="H214" s="33" t="s">
        <v>520</v>
      </c>
    </row>
    <row r="215" spans="1:8" ht="48" customHeight="1">
      <c r="A215" s="5">
        <v>212</v>
      </c>
      <c r="B215" s="32" t="s">
        <v>76</v>
      </c>
      <c r="C215" s="34">
        <v>19</v>
      </c>
      <c r="D215" s="32" t="s">
        <v>169</v>
      </c>
      <c r="E215" s="5" t="s">
        <v>590</v>
      </c>
      <c r="F215" s="4">
        <v>44196</v>
      </c>
      <c r="G215" s="4" t="s">
        <v>174</v>
      </c>
      <c r="H215" s="33" t="s">
        <v>520</v>
      </c>
    </row>
    <row r="216" spans="1:8" ht="78.75">
      <c r="A216" s="5">
        <v>213</v>
      </c>
      <c r="B216" s="32" t="s">
        <v>804</v>
      </c>
      <c r="C216" s="5">
        <v>1989.6</v>
      </c>
      <c r="D216" s="32" t="s">
        <v>200</v>
      </c>
      <c r="E216" s="5" t="s">
        <v>203</v>
      </c>
      <c r="F216" s="4">
        <v>44196</v>
      </c>
      <c r="G216" s="4" t="s">
        <v>1031</v>
      </c>
      <c r="H216" s="33" t="s">
        <v>520</v>
      </c>
    </row>
    <row r="217" spans="1:9" ht="47.25" customHeight="1">
      <c r="A217" s="5">
        <v>214</v>
      </c>
      <c r="B217" s="32" t="s">
        <v>804</v>
      </c>
      <c r="C217" s="34">
        <v>1</v>
      </c>
      <c r="D217" s="32" t="s">
        <v>387</v>
      </c>
      <c r="E217" s="5" t="s">
        <v>309</v>
      </c>
      <c r="F217" s="4">
        <v>44196</v>
      </c>
      <c r="G217" s="4" t="s">
        <v>303</v>
      </c>
      <c r="H217" s="33">
        <v>347.5612905438106</v>
      </c>
      <c r="I217" s="1"/>
    </row>
    <row r="218" spans="1:8" ht="63">
      <c r="A218" s="5">
        <v>215</v>
      </c>
      <c r="B218" s="32" t="s">
        <v>805</v>
      </c>
      <c r="C218" s="5">
        <v>124.7</v>
      </c>
      <c r="D218" s="38" t="s">
        <v>1169</v>
      </c>
      <c r="E218" s="5" t="s">
        <v>806</v>
      </c>
      <c r="F218" s="4">
        <v>44560</v>
      </c>
      <c r="G218" s="4" t="s">
        <v>1031</v>
      </c>
      <c r="H218" s="33" t="s">
        <v>520</v>
      </c>
    </row>
    <row r="219" spans="1:8" ht="47.25">
      <c r="A219" s="5">
        <v>216</v>
      </c>
      <c r="B219" s="32" t="s">
        <v>805</v>
      </c>
      <c r="C219" s="5">
        <v>91.3</v>
      </c>
      <c r="D219" s="32" t="s">
        <v>385</v>
      </c>
      <c r="E219" s="5" t="s">
        <v>807</v>
      </c>
      <c r="F219" s="4">
        <v>44196</v>
      </c>
      <c r="G219" s="4" t="s">
        <v>1031</v>
      </c>
      <c r="H219" s="33" t="s">
        <v>520</v>
      </c>
    </row>
    <row r="220" spans="1:8" s="6" customFormat="1" ht="31.5">
      <c r="A220" s="5">
        <v>217</v>
      </c>
      <c r="B220" s="32" t="s">
        <v>808</v>
      </c>
      <c r="C220" s="5">
        <v>11.1</v>
      </c>
      <c r="D220" s="32" t="s">
        <v>423</v>
      </c>
      <c r="E220" s="5" t="s">
        <v>422</v>
      </c>
      <c r="F220" s="4">
        <v>44196</v>
      </c>
      <c r="G220" s="4" t="s">
        <v>313</v>
      </c>
      <c r="H220" s="33">
        <v>547.693293684242</v>
      </c>
    </row>
    <row r="221" spans="1:8" ht="47.25">
      <c r="A221" s="5">
        <v>218</v>
      </c>
      <c r="B221" s="32" t="s">
        <v>809</v>
      </c>
      <c r="C221" s="5">
        <v>45.6</v>
      </c>
      <c r="D221" s="32" t="s">
        <v>1135</v>
      </c>
      <c r="E221" s="5" t="s">
        <v>810</v>
      </c>
      <c r="F221" s="4">
        <v>44561</v>
      </c>
      <c r="G221" s="4" t="s">
        <v>1136</v>
      </c>
      <c r="H221" s="33" t="s">
        <v>520</v>
      </c>
    </row>
    <row r="222" spans="1:8" ht="31.5">
      <c r="A222" s="5">
        <v>219</v>
      </c>
      <c r="B222" s="32" t="s">
        <v>811</v>
      </c>
      <c r="C222" s="5">
        <v>525.5</v>
      </c>
      <c r="D222" s="32" t="s">
        <v>529</v>
      </c>
      <c r="E222" s="5" t="s">
        <v>812</v>
      </c>
      <c r="F222" s="4">
        <v>44195</v>
      </c>
      <c r="G222" s="4" t="s">
        <v>1056</v>
      </c>
      <c r="H222" s="33">
        <v>3661.7708577443595</v>
      </c>
    </row>
    <row r="223" spans="1:9" s="1" customFormat="1" ht="31.5">
      <c r="A223" s="5">
        <v>220</v>
      </c>
      <c r="B223" s="32" t="s">
        <v>813</v>
      </c>
      <c r="C223" s="5">
        <v>473.6</v>
      </c>
      <c r="D223" s="32" t="s">
        <v>636</v>
      </c>
      <c r="E223" s="5" t="s">
        <v>637</v>
      </c>
      <c r="F223" s="4">
        <v>44925</v>
      </c>
      <c r="G223" s="4" t="s">
        <v>1031</v>
      </c>
      <c r="H223" s="33" t="s">
        <v>520</v>
      </c>
      <c r="I223" s="2"/>
    </row>
    <row r="224" spans="1:8" ht="31.5">
      <c r="A224" s="5">
        <v>221</v>
      </c>
      <c r="B224" s="32" t="s">
        <v>813</v>
      </c>
      <c r="C224" s="5">
        <v>97.1</v>
      </c>
      <c r="D224" s="32" t="s">
        <v>814</v>
      </c>
      <c r="E224" s="5" t="s">
        <v>815</v>
      </c>
      <c r="F224" s="4">
        <v>44561</v>
      </c>
      <c r="G224" s="4" t="s">
        <v>1031</v>
      </c>
      <c r="H224" s="33" t="s">
        <v>520</v>
      </c>
    </row>
    <row r="225" spans="1:10" s="8" customFormat="1" ht="47.25">
      <c r="A225" s="5">
        <v>222</v>
      </c>
      <c r="B225" s="32" t="s">
        <v>813</v>
      </c>
      <c r="C225" s="34">
        <v>1</v>
      </c>
      <c r="D225" s="32" t="s">
        <v>491</v>
      </c>
      <c r="E225" s="5" t="s">
        <v>493</v>
      </c>
      <c r="F225" s="4">
        <v>44561</v>
      </c>
      <c r="G225" s="4" t="s">
        <v>489</v>
      </c>
      <c r="H225" s="33">
        <v>336.4044246303512</v>
      </c>
      <c r="J225" s="9"/>
    </row>
    <row r="226" spans="1:8" ht="31.5">
      <c r="A226" s="5">
        <v>223</v>
      </c>
      <c r="B226" s="32" t="s">
        <v>816</v>
      </c>
      <c r="C226" s="5">
        <v>31.7</v>
      </c>
      <c r="D226" s="32" t="s">
        <v>814</v>
      </c>
      <c r="E226" s="5" t="s">
        <v>817</v>
      </c>
      <c r="F226" s="4">
        <v>44561</v>
      </c>
      <c r="G226" s="4" t="s">
        <v>1031</v>
      </c>
      <c r="H226" s="33" t="s">
        <v>520</v>
      </c>
    </row>
    <row r="227" spans="1:8" ht="31.5">
      <c r="A227" s="5">
        <v>224</v>
      </c>
      <c r="B227" s="32" t="s">
        <v>47</v>
      </c>
      <c r="C227" s="5">
        <v>193.9</v>
      </c>
      <c r="D227" s="32" t="s">
        <v>529</v>
      </c>
      <c r="E227" s="5" t="s">
        <v>530</v>
      </c>
      <c r="F227" s="4">
        <v>44196</v>
      </c>
      <c r="G227" s="4" t="s">
        <v>1056</v>
      </c>
      <c r="H227" s="33" t="s">
        <v>520</v>
      </c>
    </row>
    <row r="228" spans="1:8" ht="31.5">
      <c r="A228" s="5">
        <v>225</v>
      </c>
      <c r="B228" s="32" t="s">
        <v>47</v>
      </c>
      <c r="C228" s="5">
        <v>22.5</v>
      </c>
      <c r="D228" s="32" t="s">
        <v>529</v>
      </c>
      <c r="E228" s="5" t="s">
        <v>531</v>
      </c>
      <c r="F228" s="4">
        <v>44560</v>
      </c>
      <c r="G228" s="4" t="s">
        <v>1033</v>
      </c>
      <c r="H228" s="33" t="s">
        <v>520</v>
      </c>
    </row>
    <row r="229" spans="1:8" ht="31.5">
      <c r="A229" s="5">
        <v>226</v>
      </c>
      <c r="B229" s="32" t="s">
        <v>48</v>
      </c>
      <c r="C229" s="34">
        <v>63</v>
      </c>
      <c r="D229" s="32" t="s">
        <v>1109</v>
      </c>
      <c r="E229" s="5" t="s">
        <v>532</v>
      </c>
      <c r="F229" s="4">
        <v>44196</v>
      </c>
      <c r="G229" s="4" t="s">
        <v>1034</v>
      </c>
      <c r="H229" s="33">
        <v>4425.403055487442</v>
      </c>
    </row>
    <row r="230" spans="1:8" ht="31.5">
      <c r="A230" s="5">
        <v>227</v>
      </c>
      <c r="B230" s="32" t="s">
        <v>48</v>
      </c>
      <c r="C230" s="5">
        <v>133.1</v>
      </c>
      <c r="D230" s="32" t="s">
        <v>410</v>
      </c>
      <c r="E230" s="5" t="s">
        <v>533</v>
      </c>
      <c r="F230" s="4">
        <v>44560</v>
      </c>
      <c r="G230" s="4" t="s">
        <v>1110</v>
      </c>
      <c r="H230" s="33">
        <v>3267.6090570679407</v>
      </c>
    </row>
    <row r="231" spans="1:8" ht="31.5">
      <c r="A231" s="5">
        <v>228</v>
      </c>
      <c r="B231" s="32" t="s">
        <v>1137</v>
      </c>
      <c r="C231" s="34">
        <v>4</v>
      </c>
      <c r="D231" s="32" t="s">
        <v>818</v>
      </c>
      <c r="E231" s="5" t="s">
        <v>819</v>
      </c>
      <c r="F231" s="4">
        <v>44196</v>
      </c>
      <c r="G231" s="4" t="s">
        <v>1078</v>
      </c>
      <c r="H231" s="33">
        <v>218.96747777281684</v>
      </c>
    </row>
    <row r="232" spans="1:8" ht="63">
      <c r="A232" s="5">
        <v>229</v>
      </c>
      <c r="B232" s="32" t="s">
        <v>1138</v>
      </c>
      <c r="C232" s="5">
        <v>14.7</v>
      </c>
      <c r="D232" s="32" t="s">
        <v>176</v>
      </c>
      <c r="E232" s="5" t="s">
        <v>820</v>
      </c>
      <c r="F232" s="4">
        <v>44196</v>
      </c>
      <c r="G232" s="4" t="s">
        <v>1031</v>
      </c>
      <c r="H232" s="33">
        <v>304.51023000445457</v>
      </c>
    </row>
    <row r="233" spans="1:8" ht="53.25" customHeight="1">
      <c r="A233" s="5">
        <v>230</v>
      </c>
      <c r="B233" s="32" t="s">
        <v>1138</v>
      </c>
      <c r="C233" s="5">
        <v>67.2</v>
      </c>
      <c r="D233" s="32" t="s">
        <v>1</v>
      </c>
      <c r="E233" s="5" t="s">
        <v>821</v>
      </c>
      <c r="F233" s="4">
        <v>44196</v>
      </c>
      <c r="G233" s="4" t="s">
        <v>1079</v>
      </c>
      <c r="H233" s="33" t="s">
        <v>520</v>
      </c>
    </row>
    <row r="234" spans="1:8" ht="66.75" customHeight="1">
      <c r="A234" s="5">
        <v>231</v>
      </c>
      <c r="B234" s="32" t="s">
        <v>1138</v>
      </c>
      <c r="C234" s="5">
        <v>73.6</v>
      </c>
      <c r="D234" s="32" t="s">
        <v>2</v>
      </c>
      <c r="E234" s="5" t="s">
        <v>347</v>
      </c>
      <c r="F234" s="4">
        <v>44196</v>
      </c>
      <c r="G234" s="4" t="s">
        <v>1031</v>
      </c>
      <c r="H234" s="33">
        <v>2155.5939594273455</v>
      </c>
    </row>
    <row r="235" spans="1:8" ht="47.25">
      <c r="A235" s="5">
        <v>232</v>
      </c>
      <c r="B235" s="32" t="s">
        <v>1138</v>
      </c>
      <c r="C235" s="5">
        <v>97.3</v>
      </c>
      <c r="D235" s="32" t="s">
        <v>822</v>
      </c>
      <c r="E235" s="5" t="s">
        <v>823</v>
      </c>
      <c r="F235" s="4">
        <v>44196</v>
      </c>
      <c r="G235" s="4" t="s">
        <v>1031</v>
      </c>
      <c r="H235" s="33">
        <v>2045.1745490149226</v>
      </c>
    </row>
    <row r="236" spans="1:8" ht="31.5">
      <c r="A236" s="5">
        <v>233</v>
      </c>
      <c r="B236" s="32" t="s">
        <v>1138</v>
      </c>
      <c r="C236" s="5">
        <v>37.1</v>
      </c>
      <c r="D236" s="32" t="s">
        <v>348</v>
      </c>
      <c r="E236" s="5" t="s">
        <v>824</v>
      </c>
      <c r="F236" s="4">
        <v>44196</v>
      </c>
      <c r="G236" s="4" t="s">
        <v>1031</v>
      </c>
      <c r="H236" s="33" t="s">
        <v>520</v>
      </c>
    </row>
    <row r="237" spans="1:8" ht="31.5">
      <c r="A237" s="5">
        <v>234</v>
      </c>
      <c r="B237" s="32" t="s">
        <v>0</v>
      </c>
      <c r="C237" s="5">
        <v>28.6</v>
      </c>
      <c r="D237" s="32" t="s">
        <v>825</v>
      </c>
      <c r="E237" s="5" t="s">
        <v>826</v>
      </c>
      <c r="F237" s="4">
        <v>44195</v>
      </c>
      <c r="G237" s="4" t="s">
        <v>1036</v>
      </c>
      <c r="H237" s="33">
        <v>227.21488684545872</v>
      </c>
    </row>
    <row r="238" spans="1:8" ht="31.5">
      <c r="A238" s="5">
        <v>235</v>
      </c>
      <c r="B238" s="32" t="s">
        <v>49</v>
      </c>
      <c r="C238" s="5">
        <v>88.7</v>
      </c>
      <c r="D238" s="32" t="s">
        <v>1173</v>
      </c>
      <c r="E238" s="5" t="s">
        <v>587</v>
      </c>
      <c r="F238" s="4">
        <v>44195</v>
      </c>
      <c r="G238" s="4" t="s">
        <v>1031</v>
      </c>
      <c r="H238" s="33" t="s">
        <v>520</v>
      </c>
    </row>
    <row r="239" spans="1:8" ht="48" customHeight="1">
      <c r="A239" s="5">
        <v>236</v>
      </c>
      <c r="B239" s="32" t="s">
        <v>49</v>
      </c>
      <c r="C239" s="5">
        <v>43.9</v>
      </c>
      <c r="D239" s="32" t="s">
        <v>1183</v>
      </c>
      <c r="E239" s="5" t="s">
        <v>588</v>
      </c>
      <c r="F239" s="22">
        <v>44196</v>
      </c>
      <c r="G239" s="4" t="s">
        <v>349</v>
      </c>
      <c r="H239" s="33" t="s">
        <v>520</v>
      </c>
    </row>
    <row r="240" spans="1:8" ht="80.25" customHeight="1">
      <c r="A240" s="5">
        <v>237</v>
      </c>
      <c r="B240" s="32" t="s">
        <v>212</v>
      </c>
      <c r="C240" s="34">
        <v>293</v>
      </c>
      <c r="D240" s="32" t="s">
        <v>213</v>
      </c>
      <c r="E240" s="5" t="s">
        <v>394</v>
      </c>
      <c r="F240" s="22">
        <v>44925</v>
      </c>
      <c r="G240" s="4" t="s">
        <v>214</v>
      </c>
      <c r="H240" s="33" t="s">
        <v>520</v>
      </c>
    </row>
    <row r="241" spans="1:8" ht="31.5">
      <c r="A241" s="5">
        <v>238</v>
      </c>
      <c r="B241" s="32" t="s">
        <v>311</v>
      </c>
      <c r="C241" s="5">
        <v>127.7</v>
      </c>
      <c r="D241" s="32" t="s">
        <v>312</v>
      </c>
      <c r="E241" s="5" t="s">
        <v>314</v>
      </c>
      <c r="F241" s="4">
        <v>44196</v>
      </c>
      <c r="G241" s="4" t="s">
        <v>313</v>
      </c>
      <c r="H241" s="33">
        <v>7806.663503535264</v>
      </c>
    </row>
    <row r="242" spans="1:8" ht="63">
      <c r="A242" s="5">
        <v>239</v>
      </c>
      <c r="B242" s="32" t="s">
        <v>50</v>
      </c>
      <c r="C242" s="5">
        <v>541.8</v>
      </c>
      <c r="D242" s="38" t="s">
        <v>1169</v>
      </c>
      <c r="E242" s="5" t="s">
        <v>589</v>
      </c>
      <c r="F242" s="4">
        <v>44560</v>
      </c>
      <c r="G242" s="4" t="s">
        <v>1031</v>
      </c>
      <c r="H242" s="33" t="s">
        <v>520</v>
      </c>
    </row>
    <row r="243" spans="1:8" ht="45.75" customHeight="1">
      <c r="A243" s="5">
        <v>240</v>
      </c>
      <c r="B243" s="32" t="s">
        <v>51</v>
      </c>
      <c r="C243" s="5">
        <v>155.5</v>
      </c>
      <c r="D243" s="32" t="s">
        <v>169</v>
      </c>
      <c r="E243" s="5" t="s">
        <v>590</v>
      </c>
      <c r="F243" s="4">
        <v>44196</v>
      </c>
      <c r="G243" s="4" t="s">
        <v>1050</v>
      </c>
      <c r="H243" s="33" t="s">
        <v>520</v>
      </c>
    </row>
    <row r="244" spans="1:8" ht="31.5">
      <c r="A244" s="5">
        <v>241</v>
      </c>
      <c r="B244" s="32" t="s">
        <v>52</v>
      </c>
      <c r="C244" s="34">
        <v>5</v>
      </c>
      <c r="D244" s="32" t="s">
        <v>404</v>
      </c>
      <c r="E244" s="5" t="s">
        <v>411</v>
      </c>
      <c r="F244" s="4">
        <v>44196</v>
      </c>
      <c r="G244" s="4" t="s">
        <v>1085</v>
      </c>
      <c r="H244" s="33">
        <v>581.845304383783</v>
      </c>
    </row>
    <row r="245" spans="1:8" ht="47.25">
      <c r="A245" s="5">
        <v>242</v>
      </c>
      <c r="B245" s="32" t="s">
        <v>53</v>
      </c>
      <c r="C245" s="5">
        <v>2841.3</v>
      </c>
      <c r="D245" s="32" t="s">
        <v>591</v>
      </c>
      <c r="E245" s="5" t="s">
        <v>592</v>
      </c>
      <c r="F245" s="4">
        <v>44926</v>
      </c>
      <c r="G245" s="4" t="s">
        <v>1052</v>
      </c>
      <c r="H245" s="33" t="s">
        <v>520</v>
      </c>
    </row>
    <row r="246" spans="1:8" ht="34.5" customHeight="1">
      <c r="A246" s="5">
        <v>243</v>
      </c>
      <c r="B246" s="32" t="s">
        <v>54</v>
      </c>
      <c r="C246" s="5">
        <v>16.6</v>
      </c>
      <c r="D246" s="32" t="s">
        <v>593</v>
      </c>
      <c r="E246" s="5" t="s">
        <v>594</v>
      </c>
      <c r="F246" s="4">
        <v>44196</v>
      </c>
      <c r="G246" s="4" t="s">
        <v>1037</v>
      </c>
      <c r="H246" s="33" t="s">
        <v>520</v>
      </c>
    </row>
    <row r="247" spans="1:8" ht="31.5">
      <c r="A247" s="5">
        <v>244</v>
      </c>
      <c r="B247" s="32" t="s">
        <v>54</v>
      </c>
      <c r="C247" s="5">
        <v>320.2</v>
      </c>
      <c r="D247" s="32" t="s">
        <v>595</v>
      </c>
      <c r="E247" s="5" t="s">
        <v>596</v>
      </c>
      <c r="F247" s="4">
        <v>44196</v>
      </c>
      <c r="G247" s="4" t="s">
        <v>1053</v>
      </c>
      <c r="H247" s="33">
        <v>1556.3370283855472</v>
      </c>
    </row>
    <row r="248" spans="1:8" ht="31.5">
      <c r="A248" s="5">
        <v>245</v>
      </c>
      <c r="B248" s="32" t="s">
        <v>54</v>
      </c>
      <c r="C248" s="5">
        <v>3.9</v>
      </c>
      <c r="D248" s="32" t="s">
        <v>595</v>
      </c>
      <c r="E248" s="5" t="s">
        <v>597</v>
      </c>
      <c r="F248" s="4">
        <v>44196</v>
      </c>
      <c r="G248" s="4" t="s">
        <v>1051</v>
      </c>
      <c r="H248" s="33">
        <v>366.3764244908478</v>
      </c>
    </row>
    <row r="249" spans="1:8" ht="31.5">
      <c r="A249" s="5">
        <v>246</v>
      </c>
      <c r="B249" s="32" t="s">
        <v>54</v>
      </c>
      <c r="C249" s="5">
        <v>635.5</v>
      </c>
      <c r="D249" s="32" t="s">
        <v>1174</v>
      </c>
      <c r="E249" s="5" t="s">
        <v>598</v>
      </c>
      <c r="F249" s="4">
        <v>44195</v>
      </c>
      <c r="G249" s="4" t="s">
        <v>1031</v>
      </c>
      <c r="H249" s="33" t="s">
        <v>520</v>
      </c>
    </row>
    <row r="250" spans="1:8" ht="49.5" customHeight="1">
      <c r="A250" s="5">
        <v>247</v>
      </c>
      <c r="B250" s="32" t="s">
        <v>54</v>
      </c>
      <c r="C250" s="5">
        <v>315.5</v>
      </c>
      <c r="D250" s="32" t="s">
        <v>198</v>
      </c>
      <c r="E250" s="5" t="s">
        <v>599</v>
      </c>
      <c r="F250" s="4">
        <v>44560</v>
      </c>
      <c r="G250" s="4" t="s">
        <v>1031</v>
      </c>
      <c r="H250" s="33" t="s">
        <v>520</v>
      </c>
    </row>
    <row r="251" spans="1:8" ht="63">
      <c r="A251" s="5">
        <v>248</v>
      </c>
      <c r="B251" s="32" t="s">
        <v>54</v>
      </c>
      <c r="C251" s="5">
        <v>263.5</v>
      </c>
      <c r="D251" s="32" t="s">
        <v>145</v>
      </c>
      <c r="E251" s="5" t="s">
        <v>600</v>
      </c>
      <c r="F251" s="4">
        <v>44561</v>
      </c>
      <c r="G251" s="4" t="s">
        <v>1031</v>
      </c>
      <c r="H251" s="33" t="s">
        <v>520</v>
      </c>
    </row>
    <row r="252" spans="1:8" ht="47.25">
      <c r="A252" s="5">
        <v>249</v>
      </c>
      <c r="B252" s="32" t="s">
        <v>54</v>
      </c>
      <c r="C252" s="5">
        <v>569.6</v>
      </c>
      <c r="D252" s="32" t="s">
        <v>146</v>
      </c>
      <c r="E252" s="5" t="s">
        <v>601</v>
      </c>
      <c r="F252" s="4">
        <v>44560</v>
      </c>
      <c r="G252" s="4" t="s">
        <v>1031</v>
      </c>
      <c r="H252" s="33" t="s">
        <v>520</v>
      </c>
    </row>
    <row r="253" spans="1:8" ht="47.25">
      <c r="A253" s="5">
        <v>250</v>
      </c>
      <c r="B253" s="32" t="s">
        <v>54</v>
      </c>
      <c r="C253" s="5">
        <v>347.8</v>
      </c>
      <c r="D253" s="32" t="s">
        <v>646</v>
      </c>
      <c r="E253" s="5" t="s">
        <v>647</v>
      </c>
      <c r="F253" s="4">
        <v>44922</v>
      </c>
      <c r="G253" s="4" t="s">
        <v>1031</v>
      </c>
      <c r="H253" s="33" t="s">
        <v>520</v>
      </c>
    </row>
    <row r="254" spans="1:8" ht="47.25">
      <c r="A254" s="5">
        <v>251</v>
      </c>
      <c r="B254" s="32" t="s">
        <v>54</v>
      </c>
      <c r="C254" s="5">
        <v>400.1</v>
      </c>
      <c r="D254" s="32" t="s">
        <v>602</v>
      </c>
      <c r="E254" s="5" t="s">
        <v>603</v>
      </c>
      <c r="F254" s="4">
        <v>44560</v>
      </c>
      <c r="G254" s="4" t="s">
        <v>1031</v>
      </c>
      <c r="H254" s="33" t="s">
        <v>520</v>
      </c>
    </row>
    <row r="255" spans="1:8" ht="63">
      <c r="A255" s="5">
        <v>252</v>
      </c>
      <c r="B255" s="32" t="s">
        <v>54</v>
      </c>
      <c r="C255" s="5">
        <v>345.9</v>
      </c>
      <c r="D255" s="32" t="s">
        <v>147</v>
      </c>
      <c r="E255" s="5" t="s">
        <v>604</v>
      </c>
      <c r="F255" s="4">
        <v>44560</v>
      </c>
      <c r="G255" s="4" t="s">
        <v>1031</v>
      </c>
      <c r="H255" s="33" t="s">
        <v>520</v>
      </c>
    </row>
    <row r="256" spans="1:10" s="8" customFormat="1" ht="110.25">
      <c r="A256" s="5">
        <v>253</v>
      </c>
      <c r="B256" s="32" t="s">
        <v>54</v>
      </c>
      <c r="C256" s="34">
        <v>121</v>
      </c>
      <c r="D256" s="32" t="s">
        <v>448</v>
      </c>
      <c r="E256" s="5" t="s">
        <v>605</v>
      </c>
      <c r="F256" s="4">
        <v>44561</v>
      </c>
      <c r="G256" s="4" t="s">
        <v>1031</v>
      </c>
      <c r="H256" s="33" t="s">
        <v>520</v>
      </c>
      <c r="J256" s="9"/>
    </row>
    <row r="257" spans="1:9" s="1" customFormat="1" ht="78.75">
      <c r="A257" s="5">
        <v>254</v>
      </c>
      <c r="B257" s="32" t="s">
        <v>54</v>
      </c>
      <c r="C257" s="5">
        <v>84.5</v>
      </c>
      <c r="D257" s="32" t="s">
        <v>220</v>
      </c>
      <c r="E257" s="5" t="s">
        <v>204</v>
      </c>
      <c r="F257" s="4">
        <v>44561</v>
      </c>
      <c r="G257" s="4" t="s">
        <v>1031</v>
      </c>
      <c r="H257" s="33" t="s">
        <v>520</v>
      </c>
      <c r="I257" s="2"/>
    </row>
    <row r="258" spans="1:8" ht="31.5">
      <c r="A258" s="5">
        <v>255</v>
      </c>
      <c r="B258" s="32" t="s">
        <v>54</v>
      </c>
      <c r="C258" s="5">
        <v>196.5</v>
      </c>
      <c r="D258" s="32" t="s">
        <v>648</v>
      </c>
      <c r="E258" s="5" t="s">
        <v>649</v>
      </c>
      <c r="F258" s="4">
        <v>44922</v>
      </c>
      <c r="G258" s="4" t="s">
        <v>1031</v>
      </c>
      <c r="H258" s="33" t="s">
        <v>520</v>
      </c>
    </row>
    <row r="259" spans="1:8" ht="31.5">
      <c r="A259" s="5">
        <v>256</v>
      </c>
      <c r="B259" s="32" t="s">
        <v>54</v>
      </c>
      <c r="C259" s="5">
        <v>41.3</v>
      </c>
      <c r="D259" s="32" t="s">
        <v>210</v>
      </c>
      <c r="E259" s="5" t="s">
        <v>650</v>
      </c>
      <c r="F259" s="4">
        <v>44922</v>
      </c>
      <c r="G259" s="4" t="s">
        <v>1031</v>
      </c>
      <c r="H259" s="33" t="s">
        <v>520</v>
      </c>
    </row>
    <row r="260" spans="1:8" ht="47.25">
      <c r="A260" s="5">
        <v>257</v>
      </c>
      <c r="B260" s="32" t="s">
        <v>54</v>
      </c>
      <c r="C260" s="34">
        <v>361</v>
      </c>
      <c r="D260" s="32" t="s">
        <v>606</v>
      </c>
      <c r="E260" s="5" t="s">
        <v>607</v>
      </c>
      <c r="F260" s="4">
        <v>44561</v>
      </c>
      <c r="G260" s="4" t="s">
        <v>1031</v>
      </c>
      <c r="H260" s="33" t="s">
        <v>520</v>
      </c>
    </row>
    <row r="261" spans="1:8" ht="47.25">
      <c r="A261" s="5">
        <v>258</v>
      </c>
      <c r="B261" s="32" t="s">
        <v>54</v>
      </c>
      <c r="C261" s="5">
        <v>133.4</v>
      </c>
      <c r="D261" s="32" t="s">
        <v>148</v>
      </c>
      <c r="E261" s="5" t="s">
        <v>608</v>
      </c>
      <c r="F261" s="4">
        <v>44560</v>
      </c>
      <c r="G261" s="4" t="s">
        <v>1031</v>
      </c>
      <c r="H261" s="33" t="s">
        <v>520</v>
      </c>
    </row>
    <row r="262" spans="1:8" ht="31.5">
      <c r="A262" s="5">
        <v>259</v>
      </c>
      <c r="B262" s="32" t="s">
        <v>54</v>
      </c>
      <c r="C262" s="34">
        <v>1</v>
      </c>
      <c r="D262" s="32" t="s">
        <v>609</v>
      </c>
      <c r="E262" s="5" t="s">
        <v>610</v>
      </c>
      <c r="F262" s="4">
        <v>44196</v>
      </c>
      <c r="G262" s="4" t="s">
        <v>1054</v>
      </c>
      <c r="H262" s="33">
        <v>107.11404904334913</v>
      </c>
    </row>
    <row r="263" spans="1:9" ht="31.5">
      <c r="A263" s="5">
        <v>260</v>
      </c>
      <c r="B263" s="32" t="s">
        <v>54</v>
      </c>
      <c r="C263" s="34">
        <v>2</v>
      </c>
      <c r="D263" s="32" t="s">
        <v>272</v>
      </c>
      <c r="E263" s="5" t="s">
        <v>274</v>
      </c>
      <c r="F263" s="4">
        <v>44196</v>
      </c>
      <c r="G263" s="4" t="s">
        <v>1055</v>
      </c>
      <c r="H263" s="33">
        <v>47.35311549048932</v>
      </c>
      <c r="I263" s="1"/>
    </row>
    <row r="264" spans="1:8" ht="78.75">
      <c r="A264" s="5">
        <v>261</v>
      </c>
      <c r="B264" s="32" t="s">
        <v>54</v>
      </c>
      <c r="C264" s="5">
        <v>256</v>
      </c>
      <c r="D264" s="32" t="s">
        <v>1176</v>
      </c>
      <c r="E264" s="5" t="s">
        <v>1175</v>
      </c>
      <c r="F264" s="4">
        <v>44926</v>
      </c>
      <c r="G264" s="4" t="s">
        <v>1031</v>
      </c>
      <c r="H264" s="33" t="s">
        <v>520</v>
      </c>
    </row>
    <row r="265" spans="1:9" ht="31.5">
      <c r="A265" s="5">
        <v>262</v>
      </c>
      <c r="B265" s="32" t="s">
        <v>54</v>
      </c>
      <c r="C265" s="5">
        <v>1</v>
      </c>
      <c r="D265" s="32" t="s">
        <v>387</v>
      </c>
      <c r="E265" s="5" t="s">
        <v>389</v>
      </c>
      <c r="F265" s="4">
        <v>44196</v>
      </c>
      <c r="G265" s="4" t="s">
        <v>318</v>
      </c>
      <c r="H265" s="33">
        <v>398.7689659077739</v>
      </c>
      <c r="I265" s="1"/>
    </row>
    <row r="266" spans="1:9" ht="31.5">
      <c r="A266" s="5">
        <v>263</v>
      </c>
      <c r="B266" s="32" t="s">
        <v>54</v>
      </c>
      <c r="C266" s="5">
        <v>262.9</v>
      </c>
      <c r="D266" s="32" t="s">
        <v>636</v>
      </c>
      <c r="E266" s="5" t="s">
        <v>1156</v>
      </c>
      <c r="F266" s="4">
        <v>44925</v>
      </c>
      <c r="G266" s="4" t="s">
        <v>1031</v>
      </c>
      <c r="H266" s="33" t="s">
        <v>520</v>
      </c>
      <c r="I266" s="1"/>
    </row>
    <row r="267" spans="1:8" ht="31.5">
      <c r="A267" s="5">
        <v>264</v>
      </c>
      <c r="B267" s="32" t="s">
        <v>55</v>
      </c>
      <c r="C267" s="5">
        <v>143.5</v>
      </c>
      <c r="D267" s="32" t="s">
        <v>1114</v>
      </c>
      <c r="E267" s="5" t="s">
        <v>611</v>
      </c>
      <c r="F267" s="22">
        <v>44926</v>
      </c>
      <c r="G267" s="4" t="s">
        <v>1031</v>
      </c>
      <c r="H267" s="33" t="s">
        <v>520</v>
      </c>
    </row>
    <row r="268" spans="1:8" ht="31.5">
      <c r="A268" s="5">
        <v>265</v>
      </c>
      <c r="B268" s="32" t="s">
        <v>55</v>
      </c>
      <c r="C268" s="5">
        <v>166.3</v>
      </c>
      <c r="D268" s="32" t="s">
        <v>525</v>
      </c>
      <c r="E268" s="5" t="s">
        <v>288</v>
      </c>
      <c r="F268" s="4">
        <v>44196</v>
      </c>
      <c r="G268" s="4" t="s">
        <v>1031</v>
      </c>
      <c r="H268" s="33" t="s">
        <v>520</v>
      </c>
    </row>
    <row r="269" spans="1:8" ht="31.5">
      <c r="A269" s="5">
        <v>266</v>
      </c>
      <c r="B269" s="32" t="s">
        <v>56</v>
      </c>
      <c r="C269" s="5">
        <v>3.6</v>
      </c>
      <c r="D269" s="32" t="s">
        <v>612</v>
      </c>
      <c r="E269" s="5" t="s">
        <v>613</v>
      </c>
      <c r="F269" s="4">
        <v>44561</v>
      </c>
      <c r="G269" s="4" t="s">
        <v>1115</v>
      </c>
      <c r="H269" s="33">
        <v>474.8227884245006</v>
      </c>
    </row>
    <row r="270" spans="1:8" ht="47.25">
      <c r="A270" s="5">
        <v>267</v>
      </c>
      <c r="B270" s="32" t="s">
        <v>56</v>
      </c>
      <c r="C270" s="5">
        <v>8.9</v>
      </c>
      <c r="D270" s="32" t="s">
        <v>614</v>
      </c>
      <c r="E270" s="5" t="s">
        <v>615</v>
      </c>
      <c r="F270" s="4">
        <v>44196</v>
      </c>
      <c r="G270" s="4" t="s">
        <v>1057</v>
      </c>
      <c r="H270" s="33">
        <v>1063.1872824623656</v>
      </c>
    </row>
    <row r="271" spans="1:8" ht="47.25">
      <c r="A271" s="5">
        <v>268</v>
      </c>
      <c r="B271" s="32" t="s">
        <v>56</v>
      </c>
      <c r="C271" s="5">
        <v>129.9</v>
      </c>
      <c r="D271" s="32" t="s">
        <v>616</v>
      </c>
      <c r="E271" s="5" t="s">
        <v>617</v>
      </c>
      <c r="F271" s="4">
        <v>44195</v>
      </c>
      <c r="G271" s="4" t="s">
        <v>1116</v>
      </c>
      <c r="H271" s="33">
        <v>3357.896068777319</v>
      </c>
    </row>
    <row r="272" spans="1:8" ht="47.25">
      <c r="A272" s="5">
        <v>269</v>
      </c>
      <c r="B272" s="32" t="s">
        <v>510</v>
      </c>
      <c r="C272" s="34">
        <v>25</v>
      </c>
      <c r="D272" s="32" t="s">
        <v>511</v>
      </c>
      <c r="E272" s="5" t="s">
        <v>512</v>
      </c>
      <c r="F272" s="4">
        <v>44561</v>
      </c>
      <c r="G272" s="4" t="s">
        <v>1031</v>
      </c>
      <c r="H272" s="33" t="s">
        <v>520</v>
      </c>
    </row>
    <row r="273" spans="1:8" ht="31.5">
      <c r="A273" s="5">
        <v>270</v>
      </c>
      <c r="B273" s="32" t="s">
        <v>57</v>
      </c>
      <c r="C273" s="5">
        <v>179.8</v>
      </c>
      <c r="D273" s="32" t="s">
        <v>410</v>
      </c>
      <c r="E273" s="5" t="s">
        <v>618</v>
      </c>
      <c r="F273" s="4">
        <v>44560</v>
      </c>
      <c r="G273" s="4" t="s">
        <v>1110</v>
      </c>
      <c r="H273" s="33">
        <v>9352.870870617431</v>
      </c>
    </row>
    <row r="274" spans="1:8" ht="35.25" customHeight="1">
      <c r="A274" s="5">
        <v>271</v>
      </c>
      <c r="B274" s="32" t="s">
        <v>827</v>
      </c>
      <c r="C274" s="5">
        <v>32.1</v>
      </c>
      <c r="D274" s="32" t="s">
        <v>149</v>
      </c>
      <c r="E274" s="5" t="s">
        <v>828</v>
      </c>
      <c r="F274" s="4">
        <v>44195</v>
      </c>
      <c r="G274" s="4" t="s">
        <v>1031</v>
      </c>
      <c r="H274" s="33" t="s">
        <v>520</v>
      </c>
    </row>
    <row r="275" spans="1:8" ht="63">
      <c r="A275" s="5">
        <v>272</v>
      </c>
      <c r="B275" s="32" t="s">
        <v>177</v>
      </c>
      <c r="C275" s="5">
        <v>80.5</v>
      </c>
      <c r="D275" s="32" t="s">
        <v>169</v>
      </c>
      <c r="E275" s="5" t="s">
        <v>590</v>
      </c>
      <c r="F275" s="4">
        <v>44196</v>
      </c>
      <c r="G275" s="4" t="s">
        <v>1048</v>
      </c>
      <c r="H275" s="33" t="s">
        <v>520</v>
      </c>
    </row>
    <row r="276" spans="1:8" ht="48.75" customHeight="1">
      <c r="A276" s="5">
        <v>273</v>
      </c>
      <c r="B276" s="32" t="s">
        <v>829</v>
      </c>
      <c r="C276" s="5">
        <v>82.6</v>
      </c>
      <c r="D276" s="32" t="s">
        <v>562</v>
      </c>
      <c r="E276" s="5" t="s">
        <v>830</v>
      </c>
      <c r="F276" s="4">
        <v>44196</v>
      </c>
      <c r="G276" s="4" t="s">
        <v>1031</v>
      </c>
      <c r="H276" s="33" t="s">
        <v>520</v>
      </c>
    </row>
    <row r="277" spans="1:8" ht="98.25" customHeight="1">
      <c r="A277" s="5">
        <v>274</v>
      </c>
      <c r="B277" s="32" t="s">
        <v>831</v>
      </c>
      <c r="C277" s="5">
        <v>69.9</v>
      </c>
      <c r="D277" s="32" t="s">
        <v>3</v>
      </c>
      <c r="E277" s="5" t="s">
        <v>832</v>
      </c>
      <c r="F277" s="4">
        <v>44196</v>
      </c>
      <c r="G277" s="4" t="s">
        <v>1034</v>
      </c>
      <c r="H277" s="33" t="s">
        <v>520</v>
      </c>
    </row>
    <row r="278" spans="1:8" ht="49.5" customHeight="1">
      <c r="A278" s="5">
        <v>275</v>
      </c>
      <c r="B278" s="32" t="s">
        <v>221</v>
      </c>
      <c r="C278" s="34">
        <v>400</v>
      </c>
      <c r="D278" s="32" t="s">
        <v>562</v>
      </c>
      <c r="E278" s="5" t="s">
        <v>833</v>
      </c>
      <c r="F278" s="4">
        <v>44196</v>
      </c>
      <c r="G278" s="4" t="s">
        <v>1031</v>
      </c>
      <c r="H278" s="33" t="s">
        <v>520</v>
      </c>
    </row>
    <row r="279" spans="1:8" ht="65.25" customHeight="1">
      <c r="A279" s="5">
        <v>276</v>
      </c>
      <c r="B279" s="32" t="s">
        <v>221</v>
      </c>
      <c r="C279" s="5">
        <v>473.7</v>
      </c>
      <c r="D279" s="38" t="s">
        <v>1179</v>
      </c>
      <c r="E279" s="5" t="s">
        <v>834</v>
      </c>
      <c r="F279" s="4">
        <v>44561</v>
      </c>
      <c r="G279" s="4" t="s">
        <v>1031</v>
      </c>
      <c r="H279" s="33" t="s">
        <v>520</v>
      </c>
    </row>
    <row r="280" spans="1:8" ht="63">
      <c r="A280" s="5">
        <v>277</v>
      </c>
      <c r="B280" s="32" t="s">
        <v>221</v>
      </c>
      <c r="C280" s="5">
        <v>215.5</v>
      </c>
      <c r="D280" s="38" t="s">
        <v>1179</v>
      </c>
      <c r="E280" s="5" t="s">
        <v>835</v>
      </c>
      <c r="F280" s="4">
        <v>44561</v>
      </c>
      <c r="G280" s="4" t="s">
        <v>1031</v>
      </c>
      <c r="H280" s="33" t="s">
        <v>520</v>
      </c>
    </row>
    <row r="281" spans="1:8" ht="63">
      <c r="A281" s="5">
        <v>278</v>
      </c>
      <c r="B281" s="32" t="s">
        <v>221</v>
      </c>
      <c r="C281" s="5">
        <v>118.8</v>
      </c>
      <c r="D281" s="38" t="s">
        <v>1179</v>
      </c>
      <c r="E281" s="5" t="s">
        <v>836</v>
      </c>
      <c r="F281" s="4">
        <v>44561</v>
      </c>
      <c r="G281" s="4" t="s">
        <v>1031</v>
      </c>
      <c r="H281" s="33" t="s">
        <v>520</v>
      </c>
    </row>
    <row r="282" spans="1:8" ht="47.25">
      <c r="A282" s="5">
        <v>279</v>
      </c>
      <c r="B282" s="32" t="s">
        <v>221</v>
      </c>
      <c r="C282" s="34">
        <v>420</v>
      </c>
      <c r="D282" s="32" t="s">
        <v>562</v>
      </c>
      <c r="E282" s="5" t="s">
        <v>837</v>
      </c>
      <c r="F282" s="4">
        <v>44196</v>
      </c>
      <c r="G282" s="4" t="s">
        <v>1031</v>
      </c>
      <c r="H282" s="33" t="s">
        <v>520</v>
      </c>
    </row>
    <row r="283" spans="1:10" s="8" customFormat="1" ht="78.75">
      <c r="A283" s="5">
        <v>280</v>
      </c>
      <c r="B283" s="32" t="s">
        <v>64</v>
      </c>
      <c r="C283" s="5">
        <v>408.2</v>
      </c>
      <c r="D283" s="32" t="s">
        <v>150</v>
      </c>
      <c r="E283" s="5" t="s">
        <v>665</v>
      </c>
      <c r="F283" s="4">
        <v>44561</v>
      </c>
      <c r="G283" s="4" t="s">
        <v>1031</v>
      </c>
      <c r="H283" s="33" t="s">
        <v>520</v>
      </c>
      <c r="J283" s="9"/>
    </row>
    <row r="284" spans="1:8" ht="51" customHeight="1">
      <c r="A284" s="5">
        <v>281</v>
      </c>
      <c r="B284" s="32" t="s">
        <v>216</v>
      </c>
      <c r="C284" s="5">
        <v>20.3</v>
      </c>
      <c r="D284" s="32" t="s">
        <v>169</v>
      </c>
      <c r="E284" s="5" t="s">
        <v>590</v>
      </c>
      <c r="F284" s="4">
        <v>44196</v>
      </c>
      <c r="G284" s="4" t="s">
        <v>1048</v>
      </c>
      <c r="H284" s="33" t="s">
        <v>520</v>
      </c>
    </row>
    <row r="285" spans="1:8" ht="47.25">
      <c r="A285" s="5">
        <v>282</v>
      </c>
      <c r="B285" s="32" t="s">
        <v>454</v>
      </c>
      <c r="C285" s="34">
        <v>350</v>
      </c>
      <c r="D285" s="32" t="s">
        <v>205</v>
      </c>
      <c r="E285" s="5" t="s">
        <v>201</v>
      </c>
      <c r="F285" s="22">
        <v>44196</v>
      </c>
      <c r="G285" s="4" t="s">
        <v>206</v>
      </c>
      <c r="H285" s="33" t="s">
        <v>520</v>
      </c>
    </row>
    <row r="286" spans="1:8" ht="63">
      <c r="A286" s="5">
        <v>283</v>
      </c>
      <c r="B286" s="32" t="s">
        <v>65</v>
      </c>
      <c r="C286" s="5">
        <v>31.2</v>
      </c>
      <c r="D286" s="32" t="s">
        <v>431</v>
      </c>
      <c r="E286" s="5" t="s">
        <v>432</v>
      </c>
      <c r="F286" s="22">
        <v>44561</v>
      </c>
      <c r="G286" s="4" t="s">
        <v>1031</v>
      </c>
      <c r="H286" s="33" t="s">
        <v>520</v>
      </c>
    </row>
    <row r="287" spans="1:9" ht="51" customHeight="1">
      <c r="A287" s="5">
        <v>284</v>
      </c>
      <c r="B287" s="32" t="s">
        <v>65</v>
      </c>
      <c r="C287" s="5">
        <v>20.1</v>
      </c>
      <c r="D287" s="32" t="s">
        <v>162</v>
      </c>
      <c r="E287" s="5" t="s">
        <v>666</v>
      </c>
      <c r="F287" s="22">
        <v>44196</v>
      </c>
      <c r="G287" s="4" t="s">
        <v>1061</v>
      </c>
      <c r="H287" s="33">
        <v>178.75394283952755</v>
      </c>
      <c r="I287" s="1"/>
    </row>
    <row r="288" spans="1:9" ht="53.25" customHeight="1">
      <c r="A288" s="5">
        <v>285</v>
      </c>
      <c r="B288" s="32" t="s">
        <v>65</v>
      </c>
      <c r="C288" s="5">
        <v>20.5</v>
      </c>
      <c r="D288" s="32" t="s">
        <v>1118</v>
      </c>
      <c r="E288" s="5" t="s">
        <v>667</v>
      </c>
      <c r="F288" s="17">
        <v>44196</v>
      </c>
      <c r="G288" s="17" t="s">
        <v>1034</v>
      </c>
      <c r="H288" s="33">
        <v>624.1539299079316</v>
      </c>
      <c r="I288" s="1"/>
    </row>
    <row r="289" spans="1:8" ht="63">
      <c r="A289" s="5">
        <v>286</v>
      </c>
      <c r="B289" s="32" t="s">
        <v>65</v>
      </c>
      <c r="C289" s="5">
        <v>54.6</v>
      </c>
      <c r="D289" s="32" t="s">
        <v>501</v>
      </c>
      <c r="E289" s="5" t="s">
        <v>502</v>
      </c>
      <c r="F289" s="17">
        <v>44561</v>
      </c>
      <c r="G289" s="17" t="s">
        <v>1034</v>
      </c>
      <c r="H289" s="33">
        <v>723.20289721074</v>
      </c>
    </row>
    <row r="290" spans="1:8" ht="36.75" customHeight="1">
      <c r="A290" s="5">
        <v>287</v>
      </c>
      <c r="B290" s="32" t="s">
        <v>65</v>
      </c>
      <c r="C290" s="5">
        <v>50.7</v>
      </c>
      <c r="D290" s="32" t="s">
        <v>408</v>
      </c>
      <c r="E290" s="5" t="s">
        <v>417</v>
      </c>
      <c r="F290" s="17">
        <v>44561</v>
      </c>
      <c r="G290" s="17" t="s">
        <v>1034</v>
      </c>
      <c r="H290" s="33">
        <v>673.8970759268283</v>
      </c>
    </row>
    <row r="291" spans="1:8" ht="47.25">
      <c r="A291" s="5">
        <v>288</v>
      </c>
      <c r="B291" s="32" t="s">
        <v>427</v>
      </c>
      <c r="C291" s="5">
        <v>17.5</v>
      </c>
      <c r="D291" s="32" t="s">
        <v>838</v>
      </c>
      <c r="E291" s="5" t="s">
        <v>428</v>
      </c>
      <c r="F291" s="4">
        <v>44196</v>
      </c>
      <c r="G291" s="4" t="s">
        <v>1032</v>
      </c>
      <c r="H291" s="33" t="s">
        <v>520</v>
      </c>
    </row>
    <row r="292" spans="1:8" ht="31.5">
      <c r="A292" s="5">
        <v>289</v>
      </c>
      <c r="B292" s="32" t="s">
        <v>839</v>
      </c>
      <c r="C292" s="5">
        <v>62.2</v>
      </c>
      <c r="D292" s="32" t="s">
        <v>840</v>
      </c>
      <c r="E292" s="5" t="s">
        <v>841</v>
      </c>
      <c r="F292" s="22">
        <v>44196</v>
      </c>
      <c r="G292" s="4" t="s">
        <v>1043</v>
      </c>
      <c r="H292" s="33">
        <v>1410.4231220406052</v>
      </c>
    </row>
    <row r="293" spans="1:8" ht="31.5">
      <c r="A293" s="5">
        <v>290</v>
      </c>
      <c r="B293" s="32" t="s">
        <v>222</v>
      </c>
      <c r="C293" s="5">
        <v>91</v>
      </c>
      <c r="D293" s="32" t="s">
        <v>509</v>
      </c>
      <c r="E293" s="5" t="s">
        <v>869</v>
      </c>
      <c r="F293" s="4">
        <v>44560</v>
      </c>
      <c r="G293" s="4" t="s">
        <v>1042</v>
      </c>
      <c r="H293" s="33">
        <v>6295.156247998712</v>
      </c>
    </row>
    <row r="294" spans="1:8" ht="63">
      <c r="A294" s="5">
        <v>291</v>
      </c>
      <c r="B294" s="32" t="s">
        <v>223</v>
      </c>
      <c r="C294" s="5">
        <v>665.1</v>
      </c>
      <c r="D294" s="32" t="s">
        <v>151</v>
      </c>
      <c r="E294" s="5" t="s">
        <v>249</v>
      </c>
      <c r="F294" s="4">
        <v>44561</v>
      </c>
      <c r="G294" s="4" t="s">
        <v>1031</v>
      </c>
      <c r="H294" s="33" t="s">
        <v>520</v>
      </c>
    </row>
    <row r="295" spans="1:8" ht="47.25">
      <c r="A295" s="5">
        <v>292</v>
      </c>
      <c r="B295" s="32" t="s">
        <v>224</v>
      </c>
      <c r="C295" s="5">
        <v>249.5</v>
      </c>
      <c r="D295" s="32" t="s">
        <v>695</v>
      </c>
      <c r="E295" s="5" t="s">
        <v>870</v>
      </c>
      <c r="F295" s="4">
        <v>44560</v>
      </c>
      <c r="G295" s="4" t="s">
        <v>1039</v>
      </c>
      <c r="H295" s="33" t="s">
        <v>520</v>
      </c>
    </row>
    <row r="296" spans="1:8" ht="36.75" customHeight="1">
      <c r="A296" s="5">
        <v>293</v>
      </c>
      <c r="B296" s="32" t="s">
        <v>225</v>
      </c>
      <c r="C296" s="5">
        <v>26</v>
      </c>
      <c r="D296" s="32" t="s">
        <v>871</v>
      </c>
      <c r="E296" s="5" t="s">
        <v>226</v>
      </c>
      <c r="F296" s="4">
        <v>44196</v>
      </c>
      <c r="G296" s="4" t="s">
        <v>1077</v>
      </c>
      <c r="H296" s="33">
        <v>1045.3281607266908</v>
      </c>
    </row>
    <row r="297" spans="1:8" ht="47.25">
      <c r="A297" s="5">
        <v>294</v>
      </c>
      <c r="B297" s="32" t="s">
        <v>872</v>
      </c>
      <c r="C297" s="5">
        <v>747.1</v>
      </c>
      <c r="D297" s="32" t="s">
        <v>695</v>
      </c>
      <c r="E297" s="5" t="s">
        <v>873</v>
      </c>
      <c r="F297" s="4">
        <v>44560</v>
      </c>
      <c r="G297" s="4" t="s">
        <v>7</v>
      </c>
      <c r="H297" s="33" t="s">
        <v>520</v>
      </c>
    </row>
    <row r="298" spans="1:8" ht="63.75" customHeight="1">
      <c r="A298" s="5">
        <v>295</v>
      </c>
      <c r="B298" s="32" t="s">
        <v>874</v>
      </c>
      <c r="C298" s="5">
        <v>30.8</v>
      </c>
      <c r="D298" s="32" t="s">
        <v>1177</v>
      </c>
      <c r="E298" s="5" t="s">
        <v>875</v>
      </c>
      <c r="F298" s="4">
        <v>44196</v>
      </c>
      <c r="G298" s="17" t="s">
        <v>1031</v>
      </c>
      <c r="H298" s="33" t="s">
        <v>520</v>
      </c>
    </row>
    <row r="299" spans="1:8" ht="66.75" customHeight="1">
      <c r="A299" s="5">
        <v>296</v>
      </c>
      <c r="B299" s="32" t="s">
        <v>874</v>
      </c>
      <c r="C299" s="5">
        <v>2586.3</v>
      </c>
      <c r="D299" s="32" t="s">
        <v>1177</v>
      </c>
      <c r="E299" s="5" t="s">
        <v>875</v>
      </c>
      <c r="F299" s="4">
        <v>44196</v>
      </c>
      <c r="G299" s="17" t="s">
        <v>1031</v>
      </c>
      <c r="H299" s="33" t="s">
        <v>520</v>
      </c>
    </row>
    <row r="300" spans="1:9" ht="51.75" customHeight="1">
      <c r="A300" s="5">
        <v>297</v>
      </c>
      <c r="B300" s="32" t="s">
        <v>876</v>
      </c>
      <c r="C300" s="5">
        <v>134.1</v>
      </c>
      <c r="D300" s="32" t="s">
        <v>562</v>
      </c>
      <c r="E300" s="5" t="s">
        <v>877</v>
      </c>
      <c r="F300" s="4">
        <v>44196</v>
      </c>
      <c r="G300" s="17" t="s">
        <v>1031</v>
      </c>
      <c r="H300" s="33" t="s">
        <v>520</v>
      </c>
      <c r="I300" s="1"/>
    </row>
    <row r="301" spans="1:8" ht="31.5">
      <c r="A301" s="5">
        <v>298</v>
      </c>
      <c r="B301" s="32" t="s">
        <v>878</v>
      </c>
      <c r="C301" s="5">
        <v>91.5</v>
      </c>
      <c r="D301" s="32" t="s">
        <v>410</v>
      </c>
      <c r="E301" s="5" t="s">
        <v>879</v>
      </c>
      <c r="F301" s="4">
        <v>44560</v>
      </c>
      <c r="G301" s="17" t="s">
        <v>1110</v>
      </c>
      <c r="H301" s="33">
        <v>1977.816369484529</v>
      </c>
    </row>
    <row r="302" spans="1:8" ht="31.5">
      <c r="A302" s="5">
        <v>299</v>
      </c>
      <c r="B302" s="32" t="s">
        <v>880</v>
      </c>
      <c r="C302" s="5">
        <v>175.2</v>
      </c>
      <c r="D302" s="32" t="s">
        <v>707</v>
      </c>
      <c r="E302" s="5" t="s">
        <v>881</v>
      </c>
      <c r="F302" s="4">
        <v>44195</v>
      </c>
      <c r="G302" s="17" t="s">
        <v>1034</v>
      </c>
      <c r="H302" s="33" t="s">
        <v>520</v>
      </c>
    </row>
    <row r="303" spans="1:8" ht="63">
      <c r="A303" s="5">
        <v>300</v>
      </c>
      <c r="B303" s="32" t="s">
        <v>884</v>
      </c>
      <c r="C303" s="5">
        <v>158.8</v>
      </c>
      <c r="D303" s="38" t="s">
        <v>1179</v>
      </c>
      <c r="E303" s="5" t="s">
        <v>885</v>
      </c>
      <c r="F303" s="4">
        <v>44560</v>
      </c>
      <c r="G303" s="17" t="s">
        <v>1031</v>
      </c>
      <c r="H303" s="33" t="s">
        <v>520</v>
      </c>
    </row>
    <row r="304" spans="1:8" ht="33.75" customHeight="1">
      <c r="A304" s="5">
        <v>301</v>
      </c>
      <c r="B304" s="32" t="s">
        <v>884</v>
      </c>
      <c r="C304" s="5">
        <v>82.7</v>
      </c>
      <c r="D304" s="32" t="s">
        <v>1178</v>
      </c>
      <c r="E304" s="5" t="s">
        <v>886</v>
      </c>
      <c r="F304" s="22">
        <v>44926</v>
      </c>
      <c r="G304" s="17" t="s">
        <v>1031</v>
      </c>
      <c r="H304" s="33" t="s">
        <v>520</v>
      </c>
    </row>
    <row r="305" spans="1:8" ht="66" customHeight="1">
      <c r="A305" s="5">
        <v>302</v>
      </c>
      <c r="B305" s="32" t="s">
        <v>884</v>
      </c>
      <c r="C305" s="5">
        <v>515.7</v>
      </c>
      <c r="D305" s="32" t="s">
        <v>178</v>
      </c>
      <c r="E305" s="5" t="s">
        <v>887</v>
      </c>
      <c r="F305" s="4">
        <v>44561</v>
      </c>
      <c r="G305" s="17" t="s">
        <v>1031</v>
      </c>
      <c r="H305" s="33" t="s">
        <v>520</v>
      </c>
    </row>
    <row r="306" spans="1:8" ht="31.5">
      <c r="A306" s="5">
        <v>303</v>
      </c>
      <c r="B306" s="32" t="s">
        <v>888</v>
      </c>
      <c r="C306" s="5">
        <v>76.8</v>
      </c>
      <c r="D306" s="32" t="s">
        <v>164</v>
      </c>
      <c r="E306" s="5" t="s">
        <v>889</v>
      </c>
      <c r="F306" s="4">
        <v>44560</v>
      </c>
      <c r="G306" s="17" t="s">
        <v>1031</v>
      </c>
      <c r="H306" s="33" t="s">
        <v>520</v>
      </c>
    </row>
    <row r="307" spans="1:9" ht="31.5">
      <c r="A307" s="5">
        <v>304</v>
      </c>
      <c r="B307" s="32" t="s">
        <v>888</v>
      </c>
      <c r="C307" s="5">
        <v>123.8</v>
      </c>
      <c r="D307" s="32" t="s">
        <v>237</v>
      </c>
      <c r="E307" s="5" t="s">
        <v>238</v>
      </c>
      <c r="F307" s="4">
        <v>44196</v>
      </c>
      <c r="G307" s="17" t="s">
        <v>1033</v>
      </c>
      <c r="H307" s="33" t="s">
        <v>520</v>
      </c>
      <c r="I307" s="1"/>
    </row>
    <row r="308" spans="1:8" ht="31.5">
      <c r="A308" s="5">
        <v>305</v>
      </c>
      <c r="B308" s="32" t="s">
        <v>888</v>
      </c>
      <c r="C308" s="5">
        <v>10.4</v>
      </c>
      <c r="D308" s="32" t="s">
        <v>415</v>
      </c>
      <c r="E308" s="5" t="s">
        <v>416</v>
      </c>
      <c r="F308" s="4">
        <v>44196</v>
      </c>
      <c r="G308" s="17" t="s">
        <v>1040</v>
      </c>
      <c r="H308" s="33">
        <v>625.9439102185687</v>
      </c>
    </row>
    <row r="309" spans="1:8" ht="47.25">
      <c r="A309" s="5">
        <v>306</v>
      </c>
      <c r="B309" s="32" t="s">
        <v>888</v>
      </c>
      <c r="C309" s="5">
        <v>45.4</v>
      </c>
      <c r="D309" s="32" t="s">
        <v>400</v>
      </c>
      <c r="E309" s="5" t="s">
        <v>513</v>
      </c>
      <c r="F309" s="4">
        <v>44561</v>
      </c>
      <c r="G309" s="17" t="s">
        <v>1031</v>
      </c>
      <c r="H309" s="33" t="s">
        <v>520</v>
      </c>
    </row>
    <row r="310" spans="1:8" ht="41.25" customHeight="1">
      <c r="A310" s="5">
        <v>307</v>
      </c>
      <c r="B310" s="32" t="s">
        <v>888</v>
      </c>
      <c r="C310" s="5">
        <v>4.3</v>
      </c>
      <c r="D310" s="32" t="s">
        <v>333</v>
      </c>
      <c r="E310" s="5" t="s">
        <v>336</v>
      </c>
      <c r="F310" s="4">
        <v>44196</v>
      </c>
      <c r="G310" s="17" t="s">
        <v>1076</v>
      </c>
      <c r="H310" s="33">
        <v>256.6689380656098</v>
      </c>
    </row>
    <row r="311" spans="1:8" ht="47.25">
      <c r="A311" s="5">
        <v>308</v>
      </c>
      <c r="B311" s="32" t="s">
        <v>890</v>
      </c>
      <c r="C311" s="5">
        <v>1100.1</v>
      </c>
      <c r="D311" s="32" t="s">
        <v>891</v>
      </c>
      <c r="E311" s="5" t="s">
        <v>892</v>
      </c>
      <c r="F311" s="22">
        <v>44196</v>
      </c>
      <c r="G311" s="17" t="s">
        <v>1031</v>
      </c>
      <c r="H311" s="33" t="s">
        <v>520</v>
      </c>
    </row>
    <row r="312" spans="1:8" ht="31.5">
      <c r="A312" s="5">
        <v>309</v>
      </c>
      <c r="B312" s="32" t="s">
        <v>652</v>
      </c>
      <c r="C312" s="5">
        <v>35.8</v>
      </c>
      <c r="D312" s="32" t="s">
        <v>653</v>
      </c>
      <c r="E312" s="5" t="s">
        <v>654</v>
      </c>
      <c r="F312" s="4">
        <v>44561</v>
      </c>
      <c r="G312" s="17" t="s">
        <v>1040</v>
      </c>
      <c r="H312" s="33">
        <v>2499.3940546582057</v>
      </c>
    </row>
    <row r="313" spans="1:8" ht="31.5">
      <c r="A313" s="5">
        <v>310</v>
      </c>
      <c r="B313" s="32" t="s">
        <v>208</v>
      </c>
      <c r="C313" s="5">
        <v>57.1</v>
      </c>
      <c r="D313" s="32" t="s">
        <v>136</v>
      </c>
      <c r="E313" s="5" t="s">
        <v>139</v>
      </c>
      <c r="F313" s="4">
        <v>44196</v>
      </c>
      <c r="G313" s="17" t="s">
        <v>1034</v>
      </c>
      <c r="H313" s="33">
        <v>2937.9882510011976</v>
      </c>
    </row>
    <row r="314" spans="1:8" ht="31.5">
      <c r="A314" s="5">
        <v>311</v>
      </c>
      <c r="B314" s="32" t="s">
        <v>209</v>
      </c>
      <c r="C314" s="5">
        <v>3.5</v>
      </c>
      <c r="D314" s="32" t="s">
        <v>893</v>
      </c>
      <c r="E314" s="5" t="s">
        <v>1159</v>
      </c>
      <c r="F314" s="22">
        <v>44196</v>
      </c>
      <c r="G314" s="17" t="s">
        <v>1078</v>
      </c>
      <c r="H314" s="33">
        <v>166.08169586763117</v>
      </c>
    </row>
    <row r="315" spans="1:8" ht="63">
      <c r="A315" s="5">
        <v>312</v>
      </c>
      <c r="B315" s="32" t="s">
        <v>894</v>
      </c>
      <c r="C315" s="5">
        <v>360.6</v>
      </c>
      <c r="D315" s="38" t="s">
        <v>1179</v>
      </c>
      <c r="E315" s="5" t="s">
        <v>895</v>
      </c>
      <c r="F315" s="4">
        <v>44561</v>
      </c>
      <c r="G315" s="17" t="s">
        <v>1031</v>
      </c>
      <c r="H315" s="33" t="s">
        <v>520</v>
      </c>
    </row>
    <row r="316" spans="1:8" ht="31.5">
      <c r="A316" s="5">
        <v>313</v>
      </c>
      <c r="B316" s="32" t="s">
        <v>896</v>
      </c>
      <c r="C316" s="5">
        <v>3168.7</v>
      </c>
      <c r="D316" s="32" t="s">
        <v>897</v>
      </c>
      <c r="E316" s="5" t="s">
        <v>898</v>
      </c>
      <c r="F316" s="4">
        <v>44925</v>
      </c>
      <c r="G316" s="17" t="s">
        <v>1081</v>
      </c>
      <c r="H316" s="33" t="s">
        <v>520</v>
      </c>
    </row>
    <row r="317" spans="1:8" ht="31.5">
      <c r="A317" s="5">
        <v>314</v>
      </c>
      <c r="B317" s="32" t="s">
        <v>899</v>
      </c>
      <c r="C317" s="5">
        <v>548.7</v>
      </c>
      <c r="D317" s="32" t="s">
        <v>163</v>
      </c>
      <c r="E317" s="5" t="s">
        <v>900</v>
      </c>
      <c r="F317" s="4">
        <v>44560</v>
      </c>
      <c r="G317" s="4" t="s">
        <v>8</v>
      </c>
      <c r="H317" s="33" t="s">
        <v>520</v>
      </c>
    </row>
    <row r="318" spans="1:8" ht="53.25" customHeight="1">
      <c r="A318" s="5">
        <v>315</v>
      </c>
      <c r="B318" s="32" t="s">
        <v>899</v>
      </c>
      <c r="C318" s="5">
        <v>70.2</v>
      </c>
      <c r="D318" s="32" t="s">
        <v>169</v>
      </c>
      <c r="E318" s="5" t="s">
        <v>590</v>
      </c>
      <c r="F318" s="4">
        <v>44196</v>
      </c>
      <c r="G318" s="4" t="s">
        <v>1048</v>
      </c>
      <c r="H318" s="33" t="s">
        <v>520</v>
      </c>
    </row>
    <row r="319" spans="1:8" ht="47.25">
      <c r="A319" s="5">
        <v>316</v>
      </c>
      <c r="B319" s="32" t="s">
        <v>901</v>
      </c>
      <c r="C319" s="5">
        <v>89.2</v>
      </c>
      <c r="D319" s="32" t="s">
        <v>1163</v>
      </c>
      <c r="E319" s="5" t="s">
        <v>902</v>
      </c>
      <c r="F319" s="4">
        <v>44196</v>
      </c>
      <c r="G319" s="4" t="s">
        <v>9</v>
      </c>
      <c r="H319" s="33">
        <v>4316.649392870669</v>
      </c>
    </row>
    <row r="320" spans="1:8" ht="63">
      <c r="A320" s="5">
        <v>317</v>
      </c>
      <c r="B320" s="32" t="s">
        <v>903</v>
      </c>
      <c r="C320" s="5">
        <v>60.9</v>
      </c>
      <c r="D320" s="32" t="s">
        <v>904</v>
      </c>
      <c r="E320" s="5" t="s">
        <v>905</v>
      </c>
      <c r="F320" s="4">
        <v>44196</v>
      </c>
      <c r="G320" s="4" t="s">
        <v>1034</v>
      </c>
      <c r="H320" s="33">
        <v>650.7188649726135</v>
      </c>
    </row>
    <row r="321" spans="1:9" ht="46.5" customHeight="1">
      <c r="A321" s="5">
        <v>318</v>
      </c>
      <c r="B321" s="32" t="s">
        <v>179</v>
      </c>
      <c r="C321" s="5">
        <v>27.3</v>
      </c>
      <c r="D321" s="32" t="s">
        <v>169</v>
      </c>
      <c r="E321" s="5" t="s">
        <v>590</v>
      </c>
      <c r="F321" s="4">
        <v>44196</v>
      </c>
      <c r="G321" s="4" t="s">
        <v>1048</v>
      </c>
      <c r="H321" s="33" t="s">
        <v>520</v>
      </c>
      <c r="I321" s="1"/>
    </row>
    <row r="322" spans="1:8" ht="31.5">
      <c r="A322" s="5">
        <v>319</v>
      </c>
      <c r="B322" s="32" t="s">
        <v>906</v>
      </c>
      <c r="C322" s="5">
        <v>18.2</v>
      </c>
      <c r="D322" s="32" t="s">
        <v>10</v>
      </c>
      <c r="E322" s="5" t="s">
        <v>907</v>
      </c>
      <c r="F322" s="4">
        <v>44561</v>
      </c>
      <c r="G322" s="4" t="s">
        <v>1127</v>
      </c>
      <c r="H322" s="33">
        <v>1779.2811101439272</v>
      </c>
    </row>
    <row r="323" spans="1:8" ht="34.5" customHeight="1">
      <c r="A323" s="5">
        <v>320</v>
      </c>
      <c r="B323" s="32" t="s">
        <v>908</v>
      </c>
      <c r="C323" s="5">
        <v>32.7</v>
      </c>
      <c r="D323" s="32" t="s">
        <v>352</v>
      </c>
      <c r="E323" s="5" t="s">
        <v>353</v>
      </c>
      <c r="F323" s="4">
        <v>44196</v>
      </c>
      <c r="G323" s="4" t="s">
        <v>11</v>
      </c>
      <c r="H323" s="33">
        <v>6161.254614010175</v>
      </c>
    </row>
    <row r="324" spans="1:8" ht="47.25">
      <c r="A324" s="5">
        <v>321</v>
      </c>
      <c r="B324" s="32" t="s">
        <v>909</v>
      </c>
      <c r="C324" s="5">
        <v>50.3</v>
      </c>
      <c r="D324" s="32" t="s">
        <v>562</v>
      </c>
      <c r="E324" s="5" t="s">
        <v>910</v>
      </c>
      <c r="F324" s="4">
        <v>44196</v>
      </c>
      <c r="G324" s="4" t="s">
        <v>1031</v>
      </c>
      <c r="H324" s="33" t="s">
        <v>520</v>
      </c>
    </row>
    <row r="325" spans="1:8" ht="63">
      <c r="A325" s="5">
        <v>322</v>
      </c>
      <c r="B325" s="32" t="s">
        <v>470</v>
      </c>
      <c r="C325" s="5">
        <v>595.5</v>
      </c>
      <c r="D325" s="32" t="s">
        <v>469</v>
      </c>
      <c r="E325" s="5" t="s">
        <v>911</v>
      </c>
      <c r="F325" s="4">
        <v>44926</v>
      </c>
      <c r="G325" s="4" t="s">
        <v>1031</v>
      </c>
      <c r="H325" s="33" t="s">
        <v>520</v>
      </c>
    </row>
    <row r="326" spans="1:8" ht="61.5" customHeight="1">
      <c r="A326" s="5">
        <v>323</v>
      </c>
      <c r="B326" s="32" t="s">
        <v>472</v>
      </c>
      <c r="C326" s="5">
        <v>197.1</v>
      </c>
      <c r="D326" s="43" t="s">
        <v>529</v>
      </c>
      <c r="E326" s="5" t="s">
        <v>355</v>
      </c>
      <c r="F326" s="4">
        <v>44195</v>
      </c>
      <c r="G326" s="4" t="s">
        <v>1082</v>
      </c>
      <c r="H326" s="33" t="s">
        <v>520</v>
      </c>
    </row>
    <row r="327" spans="1:8" ht="65.25" customHeight="1">
      <c r="A327" s="5">
        <v>324</v>
      </c>
      <c r="B327" s="32" t="s">
        <v>471</v>
      </c>
      <c r="C327" s="5">
        <v>21.1</v>
      </c>
      <c r="D327" s="32" t="s">
        <v>350</v>
      </c>
      <c r="E327" s="5" t="s">
        <v>912</v>
      </c>
      <c r="F327" s="22">
        <v>44196</v>
      </c>
      <c r="G327" s="4" t="s">
        <v>1031</v>
      </c>
      <c r="H327" s="35">
        <v>323.2440012100992</v>
      </c>
    </row>
    <row r="328" spans="1:8" ht="47.25">
      <c r="A328" s="5">
        <v>325</v>
      </c>
      <c r="B328" s="32" t="s">
        <v>913</v>
      </c>
      <c r="C328" s="34">
        <v>301</v>
      </c>
      <c r="D328" s="32" t="s">
        <v>914</v>
      </c>
      <c r="E328" s="5" t="s">
        <v>915</v>
      </c>
      <c r="F328" s="4">
        <v>44196</v>
      </c>
      <c r="G328" s="4" t="s">
        <v>1083</v>
      </c>
      <c r="H328" s="33">
        <v>2259.7586090952136</v>
      </c>
    </row>
    <row r="329" spans="1:9" ht="47.25">
      <c r="A329" s="5">
        <v>326</v>
      </c>
      <c r="B329" s="32" t="s">
        <v>916</v>
      </c>
      <c r="C329" s="34">
        <v>62</v>
      </c>
      <c r="D329" s="32" t="s">
        <v>562</v>
      </c>
      <c r="E329" s="5" t="s">
        <v>917</v>
      </c>
      <c r="F329" s="4">
        <v>44196</v>
      </c>
      <c r="G329" s="4" t="s">
        <v>1031</v>
      </c>
      <c r="H329" s="33" t="s">
        <v>520</v>
      </c>
      <c r="I329" s="1"/>
    </row>
    <row r="330" spans="1:8" ht="47.25">
      <c r="A330" s="5">
        <v>327</v>
      </c>
      <c r="B330" s="32" t="s">
        <v>916</v>
      </c>
      <c r="C330" s="34">
        <v>343</v>
      </c>
      <c r="D330" s="32" t="s">
        <v>695</v>
      </c>
      <c r="E330" s="5" t="s">
        <v>918</v>
      </c>
      <c r="F330" s="4">
        <v>44560</v>
      </c>
      <c r="G330" s="4" t="s">
        <v>1039</v>
      </c>
      <c r="H330" s="33" t="s">
        <v>520</v>
      </c>
    </row>
    <row r="331" spans="1:8" ht="47.25">
      <c r="A331" s="5">
        <v>328</v>
      </c>
      <c r="B331" s="32" t="s">
        <v>477</v>
      </c>
      <c r="C331" s="5">
        <v>21.5</v>
      </c>
      <c r="D331" s="32" t="s">
        <v>695</v>
      </c>
      <c r="E331" s="5" t="s">
        <v>922</v>
      </c>
      <c r="F331" s="4">
        <v>44560</v>
      </c>
      <c r="G331" s="4" t="s">
        <v>1039</v>
      </c>
      <c r="H331" s="33" t="s">
        <v>520</v>
      </c>
    </row>
    <row r="332" spans="1:8" ht="33.75" customHeight="1">
      <c r="A332" s="5">
        <v>329</v>
      </c>
      <c r="B332" s="32" t="s">
        <v>477</v>
      </c>
      <c r="C332" s="5">
        <v>148.5</v>
      </c>
      <c r="D332" s="32" t="s">
        <v>1166</v>
      </c>
      <c r="E332" s="5" t="s">
        <v>1167</v>
      </c>
      <c r="F332" s="4">
        <v>44560</v>
      </c>
      <c r="G332" s="4" t="s">
        <v>1168</v>
      </c>
      <c r="H332" s="33" t="s">
        <v>520</v>
      </c>
    </row>
    <row r="333" spans="1:8" ht="47.25">
      <c r="A333" s="5">
        <v>330</v>
      </c>
      <c r="B333" s="32" t="s">
        <v>476</v>
      </c>
      <c r="C333" s="34">
        <v>11</v>
      </c>
      <c r="D333" s="32" t="s">
        <v>695</v>
      </c>
      <c r="E333" s="5" t="s">
        <v>921</v>
      </c>
      <c r="F333" s="4">
        <v>44560</v>
      </c>
      <c r="G333" s="4" t="s">
        <v>1039</v>
      </c>
      <c r="H333" s="33" t="s">
        <v>520</v>
      </c>
    </row>
    <row r="334" spans="1:9" ht="47.25">
      <c r="A334" s="5">
        <v>331</v>
      </c>
      <c r="B334" s="32" t="s">
        <v>476</v>
      </c>
      <c r="C334" s="34">
        <v>10</v>
      </c>
      <c r="D334" s="32" t="s">
        <v>838</v>
      </c>
      <c r="E334" s="5" t="s">
        <v>1102</v>
      </c>
      <c r="F334" s="4">
        <v>44196</v>
      </c>
      <c r="G334" s="4" t="s">
        <v>1032</v>
      </c>
      <c r="H334" s="33" t="s">
        <v>520</v>
      </c>
      <c r="I334" s="1"/>
    </row>
    <row r="335" spans="1:8" ht="47.25">
      <c r="A335" s="5">
        <v>332</v>
      </c>
      <c r="B335" s="32" t="s">
        <v>478</v>
      </c>
      <c r="C335" s="5">
        <v>30.8</v>
      </c>
      <c r="D335" s="32" t="s">
        <v>695</v>
      </c>
      <c r="E335" s="5" t="s">
        <v>360</v>
      </c>
      <c r="F335" s="4">
        <v>44560</v>
      </c>
      <c r="G335" s="4" t="s">
        <v>1039</v>
      </c>
      <c r="H335" s="33" t="s">
        <v>520</v>
      </c>
    </row>
    <row r="336" spans="1:8" ht="47.25">
      <c r="A336" s="5">
        <v>333</v>
      </c>
      <c r="B336" s="32" t="s">
        <v>479</v>
      </c>
      <c r="C336" s="5">
        <v>34.2</v>
      </c>
      <c r="D336" s="32" t="s">
        <v>400</v>
      </c>
      <c r="E336" s="5" t="s">
        <v>401</v>
      </c>
      <c r="F336" s="4">
        <v>44196</v>
      </c>
      <c r="G336" s="4" t="s">
        <v>1032</v>
      </c>
      <c r="H336" s="33" t="s">
        <v>520</v>
      </c>
    </row>
    <row r="337" spans="1:8" ht="47.25">
      <c r="A337" s="5">
        <v>334</v>
      </c>
      <c r="B337" s="32" t="s">
        <v>480</v>
      </c>
      <c r="C337" s="5">
        <v>50.7</v>
      </c>
      <c r="D337" s="32" t="s">
        <v>695</v>
      </c>
      <c r="E337" s="5" t="s">
        <v>919</v>
      </c>
      <c r="F337" s="4">
        <v>44560</v>
      </c>
      <c r="G337" s="4" t="s">
        <v>1039</v>
      </c>
      <c r="H337" s="33" t="s">
        <v>520</v>
      </c>
    </row>
    <row r="338" spans="1:8" ht="47.25">
      <c r="A338" s="5">
        <v>335</v>
      </c>
      <c r="B338" s="32" t="s">
        <v>481</v>
      </c>
      <c r="C338" s="5">
        <v>27.1</v>
      </c>
      <c r="D338" s="32" t="s">
        <v>425</v>
      </c>
      <c r="E338" s="5" t="s">
        <v>426</v>
      </c>
      <c r="F338" s="4">
        <v>44195</v>
      </c>
      <c r="G338" s="4" t="s">
        <v>1032</v>
      </c>
      <c r="H338" s="33" t="s">
        <v>520</v>
      </c>
    </row>
    <row r="339" spans="1:8" ht="47.25">
      <c r="A339" s="5">
        <v>336</v>
      </c>
      <c r="B339" s="32" t="s">
        <v>482</v>
      </c>
      <c r="C339" s="34">
        <v>127</v>
      </c>
      <c r="D339" s="32" t="s">
        <v>695</v>
      </c>
      <c r="E339" s="5" t="s">
        <v>920</v>
      </c>
      <c r="F339" s="4">
        <v>44560</v>
      </c>
      <c r="G339" s="4" t="s">
        <v>1039</v>
      </c>
      <c r="H339" s="33" t="s">
        <v>520</v>
      </c>
    </row>
    <row r="340" spans="1:9" ht="15.75">
      <c r="A340" s="23" t="s">
        <v>923</v>
      </c>
      <c r="B340" s="24"/>
      <c r="C340" s="24"/>
      <c r="D340" s="24"/>
      <c r="E340" s="24"/>
      <c r="F340" s="24"/>
      <c r="G340" s="24"/>
      <c r="H340" s="33"/>
      <c r="I340" s="1"/>
    </row>
    <row r="341" spans="1:8" ht="47.25">
      <c r="A341" s="18">
        <v>337</v>
      </c>
      <c r="B341" s="32" t="s">
        <v>924</v>
      </c>
      <c r="C341" s="5">
        <v>13.9</v>
      </c>
      <c r="D341" s="32" t="s">
        <v>925</v>
      </c>
      <c r="E341" s="5" t="s">
        <v>926</v>
      </c>
      <c r="F341" s="4">
        <v>44196</v>
      </c>
      <c r="G341" s="4" t="s">
        <v>12</v>
      </c>
      <c r="H341" s="33">
        <v>1238.1680281698114</v>
      </c>
    </row>
    <row r="342" spans="1:9" s="1" customFormat="1" ht="47.25">
      <c r="A342" s="18">
        <v>338</v>
      </c>
      <c r="B342" s="32" t="s">
        <v>924</v>
      </c>
      <c r="C342" s="5">
        <v>24.2</v>
      </c>
      <c r="D342" s="32" t="s">
        <v>925</v>
      </c>
      <c r="E342" s="5" t="s">
        <v>325</v>
      </c>
      <c r="F342" s="4">
        <v>44196</v>
      </c>
      <c r="G342" s="4" t="s">
        <v>12</v>
      </c>
      <c r="H342" s="33">
        <v>2108.9731086093902</v>
      </c>
      <c r="I342" s="2"/>
    </row>
    <row r="343" spans="1:8" ht="47.25">
      <c r="A343" s="18">
        <v>339</v>
      </c>
      <c r="B343" s="32" t="s">
        <v>924</v>
      </c>
      <c r="C343" s="5">
        <v>5</v>
      </c>
      <c r="D343" s="32" t="s">
        <v>927</v>
      </c>
      <c r="E343" s="5" t="s">
        <v>361</v>
      </c>
      <c r="F343" s="22">
        <v>44196</v>
      </c>
      <c r="G343" s="4" t="s">
        <v>1084</v>
      </c>
      <c r="H343" s="33">
        <v>236.99949533395028</v>
      </c>
    </row>
    <row r="344" spans="1:9" s="1" customFormat="1" ht="31.5">
      <c r="A344" s="18">
        <v>340</v>
      </c>
      <c r="B344" s="32" t="s">
        <v>985</v>
      </c>
      <c r="C344" s="5">
        <v>20.4</v>
      </c>
      <c r="D344" s="32" t="s">
        <v>550</v>
      </c>
      <c r="E344" s="5" t="s">
        <v>43</v>
      </c>
      <c r="F344" s="4">
        <v>44196</v>
      </c>
      <c r="G344" s="4" t="s">
        <v>13</v>
      </c>
      <c r="H344" s="33">
        <v>1157.3748259669658</v>
      </c>
      <c r="I344" s="2"/>
    </row>
    <row r="345" spans="1:9" ht="31.5">
      <c r="A345" s="18">
        <v>341</v>
      </c>
      <c r="B345" s="32" t="s">
        <v>395</v>
      </c>
      <c r="C345" s="5">
        <v>18.6</v>
      </c>
      <c r="D345" s="32" t="s">
        <v>929</v>
      </c>
      <c r="E345" s="5" t="s">
        <v>930</v>
      </c>
      <c r="F345" s="4">
        <v>44377</v>
      </c>
      <c r="G345" s="4" t="s">
        <v>13</v>
      </c>
      <c r="H345" s="33">
        <v>1842.3474050658613</v>
      </c>
      <c r="I345" s="6"/>
    </row>
    <row r="346" spans="1:8" ht="31.5">
      <c r="A346" s="18">
        <v>342</v>
      </c>
      <c r="B346" s="32" t="s">
        <v>395</v>
      </c>
      <c r="C346" s="34">
        <v>21</v>
      </c>
      <c r="D346" s="32" t="s">
        <v>550</v>
      </c>
      <c r="E346" s="5" t="s">
        <v>931</v>
      </c>
      <c r="F346" s="4">
        <v>44196</v>
      </c>
      <c r="G346" s="4" t="s">
        <v>14</v>
      </c>
      <c r="H346" s="33">
        <v>2590.1828722332093</v>
      </c>
    </row>
    <row r="347" spans="1:10" s="10" customFormat="1" ht="31.5">
      <c r="A347" s="18">
        <v>343</v>
      </c>
      <c r="B347" s="32" t="s">
        <v>112</v>
      </c>
      <c r="C347" s="34">
        <v>21</v>
      </c>
      <c r="D347" s="32" t="s">
        <v>982</v>
      </c>
      <c r="E347" s="5" t="s">
        <v>362</v>
      </c>
      <c r="F347" s="4">
        <v>44195</v>
      </c>
      <c r="G347" s="4" t="s">
        <v>1088</v>
      </c>
      <c r="H347" s="33">
        <v>275.96655412567515</v>
      </c>
      <c r="I347" s="8"/>
      <c r="J347" s="9"/>
    </row>
    <row r="348" spans="1:8" ht="31.5">
      <c r="A348" s="18">
        <v>344</v>
      </c>
      <c r="B348" s="32" t="s">
        <v>948</v>
      </c>
      <c r="C348" s="34">
        <v>20</v>
      </c>
      <c r="D348" s="32" t="s">
        <v>933</v>
      </c>
      <c r="E348" s="5" t="s">
        <v>946</v>
      </c>
      <c r="F348" s="4">
        <v>44196</v>
      </c>
      <c r="G348" s="4" t="s">
        <v>13</v>
      </c>
      <c r="H348" s="33">
        <v>2236.2037298902014</v>
      </c>
    </row>
    <row r="349" spans="1:9" ht="31.5">
      <c r="A349" s="18">
        <v>345</v>
      </c>
      <c r="B349" s="32" t="s">
        <v>948</v>
      </c>
      <c r="C349" s="5">
        <v>1.5</v>
      </c>
      <c r="D349" s="32" t="s">
        <v>405</v>
      </c>
      <c r="E349" s="5" t="s">
        <v>949</v>
      </c>
      <c r="F349" s="4">
        <v>44196</v>
      </c>
      <c r="G349" s="4" t="s">
        <v>1060</v>
      </c>
      <c r="H349" s="33">
        <v>493.29213072061935</v>
      </c>
      <c r="I349" s="1"/>
    </row>
    <row r="350" spans="1:8" ht="31.5">
      <c r="A350" s="18">
        <v>346</v>
      </c>
      <c r="B350" s="32" t="s">
        <v>948</v>
      </c>
      <c r="C350" s="34">
        <v>1</v>
      </c>
      <c r="D350" s="32" t="s">
        <v>405</v>
      </c>
      <c r="E350" s="5" t="s">
        <v>413</v>
      </c>
      <c r="F350" s="4">
        <v>44196</v>
      </c>
      <c r="G350" s="4" t="s">
        <v>407</v>
      </c>
      <c r="H350" s="33">
        <v>333.35332182812886</v>
      </c>
    </row>
    <row r="351" spans="1:9" s="1" customFormat="1" ht="31.5">
      <c r="A351" s="18">
        <v>347</v>
      </c>
      <c r="B351" s="32" t="s">
        <v>948</v>
      </c>
      <c r="C351" s="34">
        <v>2</v>
      </c>
      <c r="D351" s="32" t="s">
        <v>187</v>
      </c>
      <c r="E351" s="5" t="s">
        <v>950</v>
      </c>
      <c r="F351" s="4">
        <v>44561</v>
      </c>
      <c r="G351" s="4" t="s">
        <v>1090</v>
      </c>
      <c r="H351" s="33">
        <v>371.756535765433</v>
      </c>
      <c r="I351" s="2"/>
    </row>
    <row r="352" spans="1:9" s="1" customFormat="1" ht="33.75" customHeight="1">
      <c r="A352" s="18">
        <v>348</v>
      </c>
      <c r="B352" s="32" t="s">
        <v>948</v>
      </c>
      <c r="C352" s="5">
        <v>85.5</v>
      </c>
      <c r="D352" s="32" t="s">
        <v>189</v>
      </c>
      <c r="E352" s="5" t="s">
        <v>951</v>
      </c>
      <c r="F352" s="4">
        <v>44195</v>
      </c>
      <c r="G352" s="4" t="s">
        <v>1088</v>
      </c>
      <c r="H352" s="33">
        <v>6113.0268060960525</v>
      </c>
      <c r="I352" s="2"/>
    </row>
    <row r="353" spans="1:8" ht="31.5">
      <c r="A353" s="18">
        <v>349</v>
      </c>
      <c r="B353" s="32" t="s">
        <v>947</v>
      </c>
      <c r="C353" s="5">
        <v>18.8</v>
      </c>
      <c r="D353" s="32" t="s">
        <v>550</v>
      </c>
      <c r="E353" s="5" t="s">
        <v>952</v>
      </c>
      <c r="F353" s="4">
        <v>44196</v>
      </c>
      <c r="G353" s="4" t="s">
        <v>13</v>
      </c>
      <c r="H353" s="33">
        <v>1946.9900608394103</v>
      </c>
    </row>
    <row r="354" spans="1:9" s="1" customFormat="1" ht="31.5">
      <c r="A354" s="18">
        <v>350</v>
      </c>
      <c r="B354" s="32" t="s">
        <v>948</v>
      </c>
      <c r="C354" s="5">
        <v>18.4</v>
      </c>
      <c r="D354" s="32" t="s">
        <v>953</v>
      </c>
      <c r="E354" s="5" t="s">
        <v>954</v>
      </c>
      <c r="F354" s="4">
        <v>44195</v>
      </c>
      <c r="G354" s="4" t="s">
        <v>363</v>
      </c>
      <c r="H354" s="33">
        <v>1531.2162819805844</v>
      </c>
      <c r="I354" s="2"/>
    </row>
    <row r="355" spans="1:8" ht="31.5">
      <c r="A355" s="18">
        <v>351</v>
      </c>
      <c r="B355" s="32" t="s">
        <v>106</v>
      </c>
      <c r="C355" s="34">
        <v>18</v>
      </c>
      <c r="D355" s="32" t="s">
        <v>550</v>
      </c>
      <c r="E355" s="5" t="s">
        <v>364</v>
      </c>
      <c r="F355" s="4">
        <v>44196</v>
      </c>
      <c r="G355" s="4" t="s">
        <v>13</v>
      </c>
      <c r="H355" s="33">
        <v>1885.3781249198687</v>
      </c>
    </row>
    <row r="356" spans="1:8" ht="31.5">
      <c r="A356" s="18">
        <v>352</v>
      </c>
      <c r="B356" s="32" t="s">
        <v>107</v>
      </c>
      <c r="C356" s="5">
        <v>23.5</v>
      </c>
      <c r="D356" s="32" t="s">
        <v>550</v>
      </c>
      <c r="E356" s="5" t="s">
        <v>957</v>
      </c>
      <c r="F356" s="4">
        <v>44196</v>
      </c>
      <c r="G356" s="4" t="s">
        <v>13</v>
      </c>
      <c r="H356" s="33">
        <v>2485.1028917246745</v>
      </c>
    </row>
    <row r="357" spans="1:8" ht="31.5">
      <c r="A357" s="18">
        <v>353</v>
      </c>
      <c r="B357" s="32" t="s">
        <v>108</v>
      </c>
      <c r="C357" s="5">
        <v>35.3</v>
      </c>
      <c r="D357" s="32" t="s">
        <v>233</v>
      </c>
      <c r="E357" s="5" t="s">
        <v>365</v>
      </c>
      <c r="F357" s="4">
        <v>44196</v>
      </c>
      <c r="G357" s="4" t="s">
        <v>13</v>
      </c>
      <c r="H357" s="33">
        <v>4377.590086173721</v>
      </c>
    </row>
    <row r="358" spans="1:9" s="1" customFormat="1" ht="31.5">
      <c r="A358" s="18">
        <v>354</v>
      </c>
      <c r="B358" s="32" t="s">
        <v>108</v>
      </c>
      <c r="C358" s="5">
        <v>13.4</v>
      </c>
      <c r="D358" s="32" t="s">
        <v>958</v>
      </c>
      <c r="E358" s="5" t="s">
        <v>959</v>
      </c>
      <c r="F358" s="4">
        <v>44195</v>
      </c>
      <c r="G358" s="4" t="s">
        <v>1091</v>
      </c>
      <c r="H358" s="33">
        <v>901.0415092096008</v>
      </c>
      <c r="I358" s="6"/>
    </row>
    <row r="359" spans="1:10" s="6" customFormat="1" ht="31.5">
      <c r="A359" s="18">
        <v>355</v>
      </c>
      <c r="B359" s="32" t="s">
        <v>188</v>
      </c>
      <c r="C359" s="34">
        <v>4</v>
      </c>
      <c r="D359" s="32" t="s">
        <v>190</v>
      </c>
      <c r="E359" s="5" t="s">
        <v>961</v>
      </c>
      <c r="F359" s="4">
        <v>44196</v>
      </c>
      <c r="G359" s="4" t="s">
        <v>1085</v>
      </c>
      <c r="H359" s="33">
        <v>525.338880486627</v>
      </c>
      <c r="J359" s="1"/>
    </row>
    <row r="360" spans="1:10" s="6" customFormat="1" ht="35.25" customHeight="1">
      <c r="A360" s="18">
        <v>356</v>
      </c>
      <c r="B360" s="32" t="s">
        <v>188</v>
      </c>
      <c r="C360" s="34">
        <v>18</v>
      </c>
      <c r="D360" s="32" t="s">
        <v>655</v>
      </c>
      <c r="E360" s="5" t="s">
        <v>657</v>
      </c>
      <c r="F360" s="4">
        <v>44561</v>
      </c>
      <c r="G360" s="4" t="s">
        <v>13</v>
      </c>
      <c r="H360" s="33">
        <v>2721.660046337453</v>
      </c>
      <c r="I360" s="2"/>
      <c r="J360" s="1"/>
    </row>
    <row r="361" spans="1:10" s="6" customFormat="1" ht="31.5">
      <c r="A361" s="18">
        <v>357</v>
      </c>
      <c r="B361" s="32" t="s">
        <v>188</v>
      </c>
      <c r="C361" s="5">
        <v>18.5</v>
      </c>
      <c r="D361" s="32" t="s">
        <v>191</v>
      </c>
      <c r="E361" s="5" t="s">
        <v>962</v>
      </c>
      <c r="F361" s="4">
        <v>44377</v>
      </c>
      <c r="G361" s="4" t="s">
        <v>13</v>
      </c>
      <c r="H361" s="33">
        <v>1915.8891529420912</v>
      </c>
      <c r="I361" s="2"/>
      <c r="J361" s="1"/>
    </row>
    <row r="362" spans="1:8" ht="47.25">
      <c r="A362" s="18">
        <v>358</v>
      </c>
      <c r="B362" s="32" t="s">
        <v>188</v>
      </c>
      <c r="C362" s="34">
        <v>1</v>
      </c>
      <c r="D362" s="32" t="s">
        <v>490</v>
      </c>
      <c r="E362" s="5" t="s">
        <v>497</v>
      </c>
      <c r="F362" s="4">
        <v>44196</v>
      </c>
      <c r="G362" s="4" t="s">
        <v>489</v>
      </c>
      <c r="H362" s="33">
        <v>336.4044246303512</v>
      </c>
    </row>
    <row r="363" spans="1:8" ht="31.5">
      <c r="A363" s="18">
        <v>359</v>
      </c>
      <c r="B363" s="32" t="s">
        <v>188</v>
      </c>
      <c r="C363" s="5">
        <v>18.1</v>
      </c>
      <c r="D363" s="32" t="s">
        <v>550</v>
      </c>
      <c r="E363" s="5" t="s">
        <v>963</v>
      </c>
      <c r="F363" s="4">
        <v>44196</v>
      </c>
      <c r="G363" s="4" t="s">
        <v>13</v>
      </c>
      <c r="H363" s="33">
        <v>2449.329415191036</v>
      </c>
    </row>
    <row r="364" spans="1:8" ht="47.25">
      <c r="A364" s="18">
        <v>360</v>
      </c>
      <c r="B364" s="32" t="s">
        <v>194</v>
      </c>
      <c r="C364" s="34">
        <v>9</v>
      </c>
      <c r="D364" s="32" t="s">
        <v>964</v>
      </c>
      <c r="E364" s="5" t="s">
        <v>965</v>
      </c>
      <c r="F364" s="4">
        <v>44561</v>
      </c>
      <c r="G364" s="4" t="s">
        <v>1068</v>
      </c>
      <c r="H364" s="33" t="s">
        <v>520</v>
      </c>
    </row>
    <row r="365" spans="1:8" ht="31.5">
      <c r="A365" s="18">
        <v>361</v>
      </c>
      <c r="B365" s="32" t="s">
        <v>194</v>
      </c>
      <c r="C365" s="34">
        <v>2</v>
      </c>
      <c r="D365" s="32" t="s">
        <v>189</v>
      </c>
      <c r="E365" s="5" t="s">
        <v>310</v>
      </c>
      <c r="F365" s="4">
        <v>44196</v>
      </c>
      <c r="G365" s="4" t="s">
        <v>1086</v>
      </c>
      <c r="H365" s="33">
        <v>45.36989866904485</v>
      </c>
    </row>
    <row r="366" spans="1:8" ht="31.5">
      <c r="A366" s="18">
        <v>362</v>
      </c>
      <c r="B366" s="32" t="s">
        <v>378</v>
      </c>
      <c r="C366" s="34">
        <v>22</v>
      </c>
      <c r="D366" s="32" t="s">
        <v>191</v>
      </c>
      <c r="E366" s="5" t="s">
        <v>295</v>
      </c>
      <c r="F366" s="4">
        <v>44377</v>
      </c>
      <c r="G366" s="4" t="s">
        <v>13</v>
      </c>
      <c r="H366" s="33">
        <v>2845.651709863277</v>
      </c>
    </row>
    <row r="367" spans="1:8" ht="31.5">
      <c r="A367" s="18">
        <v>363</v>
      </c>
      <c r="B367" s="32" t="s">
        <v>966</v>
      </c>
      <c r="C367" s="34">
        <v>19</v>
      </c>
      <c r="D367" s="32" t="s">
        <v>550</v>
      </c>
      <c r="E367" s="5" t="s">
        <v>968</v>
      </c>
      <c r="F367" s="4">
        <v>44196</v>
      </c>
      <c r="G367" s="4" t="s">
        <v>13</v>
      </c>
      <c r="H367" s="33">
        <v>1903.70508241855</v>
      </c>
    </row>
    <row r="368" spans="1:8" s="1" customFormat="1" ht="31.5">
      <c r="A368" s="18">
        <v>364</v>
      </c>
      <c r="B368" s="32" t="s">
        <v>967</v>
      </c>
      <c r="C368" s="5">
        <v>15.5</v>
      </c>
      <c r="D368" s="32" t="s">
        <v>293</v>
      </c>
      <c r="E368" s="5" t="s">
        <v>455</v>
      </c>
      <c r="F368" s="4">
        <v>44195</v>
      </c>
      <c r="G368" s="4" t="s">
        <v>456</v>
      </c>
      <c r="H368" s="33">
        <v>1183.9092500036252</v>
      </c>
    </row>
    <row r="369" spans="1:9" s="1" customFormat="1" ht="47.25">
      <c r="A369" s="18">
        <v>365</v>
      </c>
      <c r="B369" s="32" t="s">
        <v>186</v>
      </c>
      <c r="C369" s="34">
        <v>19</v>
      </c>
      <c r="D369" s="32" t="s">
        <v>192</v>
      </c>
      <c r="E369" s="5" t="s">
        <v>932</v>
      </c>
      <c r="F369" s="4">
        <v>44195</v>
      </c>
      <c r="G369" s="4" t="s">
        <v>1087</v>
      </c>
      <c r="H369" s="33">
        <v>2185.6644004785167</v>
      </c>
      <c r="I369" s="2"/>
    </row>
    <row r="370" spans="1:9" s="1" customFormat="1" ht="31.5">
      <c r="A370" s="18">
        <v>366</v>
      </c>
      <c r="B370" s="32" t="s">
        <v>181</v>
      </c>
      <c r="C370" s="5">
        <v>21.8</v>
      </c>
      <c r="D370" s="32" t="s">
        <v>933</v>
      </c>
      <c r="E370" s="5" t="s">
        <v>934</v>
      </c>
      <c r="F370" s="4">
        <v>44196</v>
      </c>
      <c r="G370" s="4" t="s">
        <v>13</v>
      </c>
      <c r="H370" s="33">
        <v>2618.8644238849893</v>
      </c>
      <c r="I370" s="6"/>
    </row>
    <row r="371" spans="1:9" s="1" customFormat="1" ht="31.5">
      <c r="A371" s="18">
        <v>367</v>
      </c>
      <c r="B371" s="32" t="s">
        <v>182</v>
      </c>
      <c r="C371" s="34">
        <v>1</v>
      </c>
      <c r="D371" s="32" t="s">
        <v>405</v>
      </c>
      <c r="E371" s="5" t="s">
        <v>414</v>
      </c>
      <c r="F371" s="4">
        <v>44196</v>
      </c>
      <c r="G371" s="4" t="s">
        <v>318</v>
      </c>
      <c r="H371" s="33">
        <v>245.3493466693652</v>
      </c>
      <c r="I371" s="6"/>
    </row>
    <row r="372" spans="1:9" s="1" customFormat="1" ht="31.5">
      <c r="A372" s="18">
        <v>368</v>
      </c>
      <c r="B372" s="32" t="s">
        <v>182</v>
      </c>
      <c r="C372" s="34">
        <v>2</v>
      </c>
      <c r="D372" s="32" t="s">
        <v>405</v>
      </c>
      <c r="E372" s="5" t="s">
        <v>449</v>
      </c>
      <c r="F372" s="4">
        <v>44196</v>
      </c>
      <c r="G372" s="4" t="s">
        <v>1060</v>
      </c>
      <c r="H372" s="33">
        <v>355.15853652134393</v>
      </c>
      <c r="I372" s="2"/>
    </row>
    <row r="373" spans="1:10" s="6" customFormat="1" ht="31.5">
      <c r="A373" s="18">
        <v>369</v>
      </c>
      <c r="B373" s="32" t="s">
        <v>182</v>
      </c>
      <c r="C373" s="5">
        <v>269.4</v>
      </c>
      <c r="D373" s="32" t="s">
        <v>935</v>
      </c>
      <c r="E373" s="5" t="s">
        <v>936</v>
      </c>
      <c r="F373" s="4">
        <v>44561</v>
      </c>
      <c r="G373" s="4" t="s">
        <v>15</v>
      </c>
      <c r="H373" s="33">
        <v>17251.808150271347</v>
      </c>
      <c r="I373" s="2"/>
      <c r="J373" s="1"/>
    </row>
    <row r="374" spans="1:8" s="1" customFormat="1" ht="31.5">
      <c r="A374" s="18">
        <v>370</v>
      </c>
      <c r="B374" s="32" t="s">
        <v>182</v>
      </c>
      <c r="C374" s="5">
        <v>24.7</v>
      </c>
      <c r="D374" s="32" t="s">
        <v>191</v>
      </c>
      <c r="E374" s="5" t="s">
        <v>937</v>
      </c>
      <c r="F374" s="4">
        <v>44377</v>
      </c>
      <c r="G374" s="4" t="s">
        <v>13</v>
      </c>
      <c r="H374" s="33">
        <v>2794.0067097643296</v>
      </c>
    </row>
    <row r="375" spans="1:9" ht="31.5">
      <c r="A375" s="18">
        <v>371</v>
      </c>
      <c r="B375" s="32" t="s">
        <v>182</v>
      </c>
      <c r="C375" s="5">
        <v>19.1</v>
      </c>
      <c r="D375" s="32" t="s">
        <v>189</v>
      </c>
      <c r="E375" s="5" t="s">
        <v>366</v>
      </c>
      <c r="F375" s="4">
        <v>44195</v>
      </c>
      <c r="G375" s="4" t="s">
        <v>1088</v>
      </c>
      <c r="H375" s="33">
        <v>872.167906357904</v>
      </c>
      <c r="I375" s="1"/>
    </row>
    <row r="376" spans="1:9" s="1" customFormat="1" ht="39" customHeight="1">
      <c r="A376" s="18">
        <v>372</v>
      </c>
      <c r="B376" s="32" t="s">
        <v>182</v>
      </c>
      <c r="C376" s="5">
        <v>18.2</v>
      </c>
      <c r="D376" s="32" t="s">
        <v>1181</v>
      </c>
      <c r="E376" s="5" t="s">
        <v>938</v>
      </c>
      <c r="F376" s="4">
        <v>44196</v>
      </c>
      <c r="G376" s="4" t="s">
        <v>16</v>
      </c>
      <c r="H376" s="33">
        <v>1642.6934080311114</v>
      </c>
      <c r="I376" s="2"/>
    </row>
    <row r="377" spans="1:9" s="1" customFormat="1" ht="31.5">
      <c r="A377" s="18">
        <v>373</v>
      </c>
      <c r="B377" s="32" t="s">
        <v>182</v>
      </c>
      <c r="C377" s="5">
        <v>23.6</v>
      </c>
      <c r="D377" s="32" t="s">
        <v>939</v>
      </c>
      <c r="E377" s="5" t="s">
        <v>940</v>
      </c>
      <c r="F377" s="4">
        <v>44195</v>
      </c>
      <c r="G377" s="4" t="s">
        <v>13</v>
      </c>
      <c r="H377" s="33">
        <v>1997.0104967852985</v>
      </c>
      <c r="I377" s="2"/>
    </row>
    <row r="378" spans="1:10" s="8" customFormat="1" ht="31.5" customHeight="1">
      <c r="A378" s="18">
        <v>374</v>
      </c>
      <c r="B378" s="32" t="s">
        <v>182</v>
      </c>
      <c r="C378" s="5">
        <v>18.6</v>
      </c>
      <c r="D378" s="32" t="s">
        <v>655</v>
      </c>
      <c r="E378" s="5" t="s">
        <v>656</v>
      </c>
      <c r="F378" s="4">
        <v>44561</v>
      </c>
      <c r="G378" s="4" t="s">
        <v>13</v>
      </c>
      <c r="H378" s="33">
        <v>2479.0833849046294</v>
      </c>
      <c r="J378" s="9"/>
    </row>
    <row r="379" spans="1:8" ht="31.5">
      <c r="A379" s="18">
        <v>375</v>
      </c>
      <c r="B379" s="32" t="s">
        <v>182</v>
      </c>
      <c r="C379" s="5">
        <v>23.25</v>
      </c>
      <c r="D379" s="32" t="s">
        <v>941</v>
      </c>
      <c r="E379" s="5" t="s">
        <v>942</v>
      </c>
      <c r="F379" s="4">
        <v>44561</v>
      </c>
      <c r="G379" s="4" t="s">
        <v>1089</v>
      </c>
      <c r="H379" s="33" t="s">
        <v>520</v>
      </c>
    </row>
    <row r="380" spans="1:8" ht="94.5">
      <c r="A380" s="18">
        <v>376</v>
      </c>
      <c r="B380" s="32" t="s">
        <v>183</v>
      </c>
      <c r="C380" s="5">
        <v>15.98</v>
      </c>
      <c r="D380" s="32" t="s">
        <v>320</v>
      </c>
      <c r="E380" s="5" t="s">
        <v>943</v>
      </c>
      <c r="F380" s="4">
        <v>44561</v>
      </c>
      <c r="G380" s="4" t="s">
        <v>1119</v>
      </c>
      <c r="H380" s="33" t="s">
        <v>520</v>
      </c>
    </row>
    <row r="381" spans="1:9" ht="31.5">
      <c r="A381" s="18">
        <v>377</v>
      </c>
      <c r="B381" s="32" t="s">
        <v>183</v>
      </c>
      <c r="C381" s="5">
        <v>18.8</v>
      </c>
      <c r="D381" s="32" t="s">
        <v>191</v>
      </c>
      <c r="E381" s="5" t="s">
        <v>944</v>
      </c>
      <c r="F381" s="4">
        <v>44377</v>
      </c>
      <c r="G381" s="4" t="s">
        <v>13</v>
      </c>
      <c r="H381" s="33">
        <v>1707.6717273757708</v>
      </c>
      <c r="I381" s="1"/>
    </row>
    <row r="382" spans="1:9" ht="31.5">
      <c r="A382" s="18">
        <v>378</v>
      </c>
      <c r="B382" s="32" t="s">
        <v>183</v>
      </c>
      <c r="C382" s="34">
        <v>2</v>
      </c>
      <c r="D382" s="32" t="s">
        <v>980</v>
      </c>
      <c r="E382" s="5" t="s">
        <v>437</v>
      </c>
      <c r="F382" s="4">
        <v>44196</v>
      </c>
      <c r="G382" s="4" t="s">
        <v>1054</v>
      </c>
      <c r="H382" s="33">
        <v>94.53333515551937</v>
      </c>
      <c r="I382" s="1"/>
    </row>
    <row r="383" spans="1:12" s="1" customFormat="1" ht="78.75">
      <c r="A383" s="18">
        <v>379</v>
      </c>
      <c r="B383" s="32" t="s">
        <v>183</v>
      </c>
      <c r="C383" s="5">
        <v>42.42</v>
      </c>
      <c r="D383" s="32" t="s">
        <v>319</v>
      </c>
      <c r="E383" s="5" t="s">
        <v>945</v>
      </c>
      <c r="F383" s="4">
        <v>44561</v>
      </c>
      <c r="G383" s="4" t="s">
        <v>1119</v>
      </c>
      <c r="H383" s="33" t="s">
        <v>520</v>
      </c>
      <c r="I383" s="2"/>
      <c r="K383" s="2"/>
      <c r="L383" s="2"/>
    </row>
    <row r="384" spans="1:12" s="1" customFormat="1" ht="47.25">
      <c r="A384" s="18">
        <v>380</v>
      </c>
      <c r="B384" s="32" t="s">
        <v>253</v>
      </c>
      <c r="C384" s="34">
        <v>30</v>
      </c>
      <c r="D384" s="32" t="s">
        <v>969</v>
      </c>
      <c r="E384" s="5" t="s">
        <v>970</v>
      </c>
      <c r="F384" s="4">
        <v>44195</v>
      </c>
      <c r="G384" s="4" t="s">
        <v>1119</v>
      </c>
      <c r="H384" s="33" t="s">
        <v>520</v>
      </c>
      <c r="I384" s="2"/>
      <c r="K384" s="2"/>
      <c r="L384" s="2"/>
    </row>
    <row r="385" spans="1:8" ht="31.5">
      <c r="A385" s="18">
        <v>381</v>
      </c>
      <c r="B385" s="32" t="s">
        <v>253</v>
      </c>
      <c r="C385" s="5">
        <v>21.3</v>
      </c>
      <c r="D385" s="32" t="s">
        <v>550</v>
      </c>
      <c r="E385" s="5" t="s">
        <v>971</v>
      </c>
      <c r="F385" s="4">
        <v>44196</v>
      </c>
      <c r="G385" s="4" t="s">
        <v>13</v>
      </c>
      <c r="H385" s="33">
        <v>2229.4469730204137</v>
      </c>
    </row>
    <row r="386" spans="1:8" ht="31.5">
      <c r="A386" s="18">
        <v>382</v>
      </c>
      <c r="B386" s="32" t="s">
        <v>253</v>
      </c>
      <c r="C386" s="5">
        <v>95.7</v>
      </c>
      <c r="D386" s="32" t="s">
        <v>1184</v>
      </c>
      <c r="E386" s="5" t="s">
        <v>972</v>
      </c>
      <c r="F386" s="4">
        <v>44195</v>
      </c>
      <c r="G386" s="4" t="s">
        <v>1092</v>
      </c>
      <c r="H386" s="33">
        <v>6060.598732564863</v>
      </c>
    </row>
    <row r="387" spans="1:8" ht="63">
      <c r="A387" s="18">
        <v>383</v>
      </c>
      <c r="B387" s="32" t="s">
        <v>253</v>
      </c>
      <c r="C387" s="5">
        <v>22.7</v>
      </c>
      <c r="D387" s="32" t="s">
        <v>1184</v>
      </c>
      <c r="E387" s="5" t="s">
        <v>228</v>
      </c>
      <c r="F387" s="4">
        <v>44196</v>
      </c>
      <c r="G387" s="4" t="s">
        <v>138</v>
      </c>
      <c r="H387" s="33">
        <v>1398.3000735731089</v>
      </c>
    </row>
    <row r="388" spans="1:8" ht="47.25">
      <c r="A388" s="18">
        <v>384</v>
      </c>
      <c r="B388" s="32" t="s">
        <v>253</v>
      </c>
      <c r="C388" s="34">
        <v>1</v>
      </c>
      <c r="D388" s="32" t="s">
        <v>405</v>
      </c>
      <c r="E388" s="43" t="s">
        <v>498</v>
      </c>
      <c r="F388" s="4">
        <v>44196</v>
      </c>
      <c r="G388" s="4" t="s">
        <v>489</v>
      </c>
      <c r="H388" s="33">
        <v>327.41384170646967</v>
      </c>
    </row>
    <row r="389" spans="1:12" s="1" customFormat="1" ht="31.5">
      <c r="A389" s="18">
        <v>385</v>
      </c>
      <c r="B389" s="32" t="s">
        <v>253</v>
      </c>
      <c r="C389" s="34">
        <v>26</v>
      </c>
      <c r="D389" s="32" t="s">
        <v>191</v>
      </c>
      <c r="E389" s="5" t="s">
        <v>377</v>
      </c>
      <c r="F389" s="4">
        <v>44377</v>
      </c>
      <c r="G389" s="4" t="s">
        <v>13</v>
      </c>
      <c r="H389" s="33">
        <v>2472.9493322291564</v>
      </c>
      <c r="I389" s="2"/>
      <c r="K389" s="2"/>
      <c r="L389" s="2"/>
    </row>
    <row r="390" spans="1:12" s="1" customFormat="1" ht="47.25">
      <c r="A390" s="18">
        <v>386</v>
      </c>
      <c r="B390" s="32" t="s">
        <v>253</v>
      </c>
      <c r="C390" s="5">
        <v>157.4</v>
      </c>
      <c r="D390" s="32" t="s">
        <v>973</v>
      </c>
      <c r="E390" s="5" t="s">
        <v>974</v>
      </c>
      <c r="F390" s="4">
        <v>44925</v>
      </c>
      <c r="G390" s="4" t="s">
        <v>367</v>
      </c>
      <c r="H390" s="33">
        <v>9147.679222231287</v>
      </c>
      <c r="I390" s="2"/>
      <c r="K390" s="2"/>
      <c r="L390" s="2"/>
    </row>
    <row r="391" spans="1:12" s="1" customFormat="1" ht="31.5">
      <c r="A391" s="18">
        <v>387</v>
      </c>
      <c r="B391" s="32" t="s">
        <v>253</v>
      </c>
      <c r="C391" s="34">
        <v>25</v>
      </c>
      <c r="D391" s="32" t="s">
        <v>975</v>
      </c>
      <c r="E391" s="5" t="s">
        <v>976</v>
      </c>
      <c r="F391" s="4">
        <v>44196</v>
      </c>
      <c r="G391" s="4" t="s">
        <v>18</v>
      </c>
      <c r="H391" s="33">
        <v>1800.9642807250532</v>
      </c>
      <c r="I391" s="2"/>
      <c r="K391" s="2"/>
      <c r="L391" s="2"/>
    </row>
    <row r="392" spans="1:12" s="1" customFormat="1" ht="31.5">
      <c r="A392" s="18">
        <v>388</v>
      </c>
      <c r="B392" s="32" t="s">
        <v>253</v>
      </c>
      <c r="C392" s="5">
        <v>57.6</v>
      </c>
      <c r="D392" s="32" t="s">
        <v>960</v>
      </c>
      <c r="E392" s="5" t="s">
        <v>977</v>
      </c>
      <c r="F392" s="4">
        <v>44165</v>
      </c>
      <c r="G392" s="4" t="s">
        <v>13</v>
      </c>
      <c r="H392" s="33">
        <v>4561.8156733719015</v>
      </c>
      <c r="I392" s="2"/>
      <c r="K392" s="2"/>
      <c r="L392" s="2"/>
    </row>
    <row r="393" spans="1:8" ht="47.25">
      <c r="A393" s="18">
        <v>389</v>
      </c>
      <c r="B393" s="32" t="s">
        <v>253</v>
      </c>
      <c r="C393" s="5">
        <v>30.1</v>
      </c>
      <c r="D393" s="32" t="s">
        <v>293</v>
      </c>
      <c r="E393" s="5" t="s">
        <v>256</v>
      </c>
      <c r="F393" s="4">
        <v>44196</v>
      </c>
      <c r="G393" s="4" t="s">
        <v>254</v>
      </c>
      <c r="H393" s="33">
        <v>2522.744760013885</v>
      </c>
    </row>
    <row r="394" spans="1:8" ht="39.75" customHeight="1">
      <c r="A394" s="18">
        <v>390</v>
      </c>
      <c r="B394" s="32" t="s">
        <v>185</v>
      </c>
      <c r="C394" s="5">
        <v>29.2</v>
      </c>
      <c r="D394" s="32" t="s">
        <v>191</v>
      </c>
      <c r="E394" s="5" t="s">
        <v>450</v>
      </c>
      <c r="F394" s="4">
        <v>44377</v>
      </c>
      <c r="G394" s="4" t="s">
        <v>13</v>
      </c>
      <c r="H394" s="33">
        <v>2777.154451953388</v>
      </c>
    </row>
    <row r="395" spans="1:9" ht="35.25" customHeight="1">
      <c r="A395" s="18">
        <v>391</v>
      </c>
      <c r="B395" s="32" t="s">
        <v>185</v>
      </c>
      <c r="C395" s="5">
        <v>27.6</v>
      </c>
      <c r="D395" s="32" t="s">
        <v>933</v>
      </c>
      <c r="E395" s="5" t="s">
        <v>979</v>
      </c>
      <c r="F395" s="4">
        <v>44196</v>
      </c>
      <c r="G395" s="4" t="s">
        <v>13</v>
      </c>
      <c r="H395" s="33">
        <v>2875.6716838671864</v>
      </c>
      <c r="I395" s="1"/>
    </row>
    <row r="396" spans="1:9" ht="31.5">
      <c r="A396" s="18">
        <v>392</v>
      </c>
      <c r="B396" s="32" t="s">
        <v>185</v>
      </c>
      <c r="C396" s="34">
        <v>2</v>
      </c>
      <c r="D396" s="32" t="s">
        <v>980</v>
      </c>
      <c r="E396" s="5" t="s">
        <v>981</v>
      </c>
      <c r="F396" s="4">
        <v>44196</v>
      </c>
      <c r="G396" s="4" t="s">
        <v>1054</v>
      </c>
      <c r="H396" s="33">
        <v>94.53333515551937</v>
      </c>
      <c r="I396" s="6"/>
    </row>
    <row r="397" spans="1:9" ht="47.25">
      <c r="A397" s="18">
        <v>393</v>
      </c>
      <c r="B397" s="32" t="s">
        <v>185</v>
      </c>
      <c r="C397" s="34">
        <v>8</v>
      </c>
      <c r="D397" s="32" t="s">
        <v>1150</v>
      </c>
      <c r="E397" s="5" t="s">
        <v>1151</v>
      </c>
      <c r="F397" s="4">
        <v>44196</v>
      </c>
      <c r="G397" s="4" t="s">
        <v>1152</v>
      </c>
      <c r="H397" s="35">
        <v>1046.6610282957095</v>
      </c>
      <c r="I397" s="6"/>
    </row>
    <row r="398" spans="1:9" ht="31.5">
      <c r="A398" s="18">
        <v>394</v>
      </c>
      <c r="B398" s="32" t="s">
        <v>185</v>
      </c>
      <c r="C398" s="34">
        <v>18.3</v>
      </c>
      <c r="D398" s="32" t="s">
        <v>1147</v>
      </c>
      <c r="E398" s="5" t="s">
        <v>1148</v>
      </c>
      <c r="F398" s="4">
        <v>44196</v>
      </c>
      <c r="G398" s="4" t="s">
        <v>13</v>
      </c>
      <c r="H398" s="33">
        <v>1974.1748805183483</v>
      </c>
      <c r="I398" s="6"/>
    </row>
    <row r="399" spans="1:12" s="1" customFormat="1" ht="47.25">
      <c r="A399" s="18">
        <v>395</v>
      </c>
      <c r="B399" s="32" t="s">
        <v>132</v>
      </c>
      <c r="C399" s="5">
        <v>23.6</v>
      </c>
      <c r="D399" s="32" t="s">
        <v>133</v>
      </c>
      <c r="E399" s="5" t="s">
        <v>227</v>
      </c>
      <c r="F399" s="4">
        <v>44196</v>
      </c>
      <c r="G399" s="4" t="s">
        <v>483</v>
      </c>
      <c r="H399" s="33">
        <v>3208.031189683215</v>
      </c>
      <c r="I399" s="6"/>
      <c r="K399" s="2"/>
      <c r="L399" s="2"/>
    </row>
    <row r="400" spans="1:10" s="6" customFormat="1" ht="36" customHeight="1">
      <c r="A400" s="18">
        <v>396</v>
      </c>
      <c r="B400" s="32" t="s">
        <v>132</v>
      </c>
      <c r="C400" s="5">
        <v>18.8</v>
      </c>
      <c r="D400" s="32" t="s">
        <v>960</v>
      </c>
      <c r="E400" s="5" t="s">
        <v>134</v>
      </c>
      <c r="F400" s="4">
        <v>44561</v>
      </c>
      <c r="G400" s="4" t="s">
        <v>13</v>
      </c>
      <c r="H400" s="33">
        <v>2000.4758929623663</v>
      </c>
      <c r="I400" s="2"/>
      <c r="J400" s="1"/>
    </row>
    <row r="401" spans="1:8" ht="47.25">
      <c r="A401" s="18">
        <v>397</v>
      </c>
      <c r="B401" s="32" t="s">
        <v>132</v>
      </c>
      <c r="C401" s="5">
        <v>18.06</v>
      </c>
      <c r="D401" s="32" t="s">
        <v>135</v>
      </c>
      <c r="E401" s="5" t="s">
        <v>140</v>
      </c>
      <c r="F401" s="4">
        <v>44561</v>
      </c>
      <c r="G401" s="4" t="s">
        <v>13</v>
      </c>
      <c r="H401" s="33">
        <v>2055.6805129972413</v>
      </c>
    </row>
    <row r="402" spans="1:8" ht="31.5">
      <c r="A402" s="18">
        <v>398</v>
      </c>
      <c r="B402" s="32" t="s">
        <v>184</v>
      </c>
      <c r="C402" s="34">
        <v>4</v>
      </c>
      <c r="D402" s="32" t="s">
        <v>927</v>
      </c>
      <c r="E402" s="5" t="s">
        <v>457</v>
      </c>
      <c r="F402" s="4">
        <v>44196</v>
      </c>
      <c r="G402" s="4" t="s">
        <v>1085</v>
      </c>
      <c r="H402" s="33">
        <v>139.46590908957904</v>
      </c>
    </row>
    <row r="403" spans="1:9" ht="31.5">
      <c r="A403" s="18">
        <v>399</v>
      </c>
      <c r="B403" s="32" t="s">
        <v>184</v>
      </c>
      <c r="C403" s="5">
        <v>31.2</v>
      </c>
      <c r="D403" s="32" t="s">
        <v>191</v>
      </c>
      <c r="E403" s="5" t="s">
        <v>128</v>
      </c>
      <c r="F403" s="4">
        <v>44377</v>
      </c>
      <c r="G403" s="4" t="s">
        <v>13</v>
      </c>
      <c r="H403" s="33">
        <v>3930.4916518787463</v>
      </c>
      <c r="I403" s="1"/>
    </row>
    <row r="404" spans="1:8" ht="31.5">
      <c r="A404" s="18">
        <v>400</v>
      </c>
      <c r="B404" s="32" t="s">
        <v>184</v>
      </c>
      <c r="C404" s="34">
        <v>1</v>
      </c>
      <c r="D404" s="32" t="s">
        <v>193</v>
      </c>
      <c r="E404" s="5" t="s">
        <v>117</v>
      </c>
      <c r="F404" s="4">
        <v>44196</v>
      </c>
      <c r="G404" s="4" t="s">
        <v>1085</v>
      </c>
      <c r="H404" s="33">
        <v>31.446699548237326</v>
      </c>
    </row>
    <row r="405" spans="1:8" ht="15.75" customHeight="1">
      <c r="A405" s="23" t="s">
        <v>984</v>
      </c>
      <c r="B405" s="24"/>
      <c r="C405" s="24"/>
      <c r="D405" s="24"/>
      <c r="E405" s="24"/>
      <c r="F405" s="24"/>
      <c r="G405" s="25"/>
      <c r="H405" s="33"/>
    </row>
    <row r="406" spans="1:8" ht="15.75">
      <c r="A406" s="29">
        <f>A404+1</f>
        <v>401</v>
      </c>
      <c r="B406" s="32" t="s">
        <v>924</v>
      </c>
      <c r="C406" s="5">
        <v>882.6</v>
      </c>
      <c r="D406" s="44" t="s">
        <v>465</v>
      </c>
      <c r="E406" s="45" t="s">
        <v>25</v>
      </c>
      <c r="F406" s="27">
        <v>44926</v>
      </c>
      <c r="G406" s="27" t="s">
        <v>1093</v>
      </c>
      <c r="H406" s="33" t="s">
        <v>520</v>
      </c>
    </row>
    <row r="407" spans="1:8" ht="15.75">
      <c r="A407" s="30"/>
      <c r="B407" s="32" t="s">
        <v>284</v>
      </c>
      <c r="C407" s="5">
        <v>737.9</v>
      </c>
      <c r="D407" s="46"/>
      <c r="E407" s="47"/>
      <c r="F407" s="28"/>
      <c r="G407" s="28"/>
      <c r="H407" s="33" t="s">
        <v>520</v>
      </c>
    </row>
    <row r="408" spans="1:8" ht="31.5">
      <c r="A408" s="18">
        <f>A406+1</f>
        <v>402</v>
      </c>
      <c r="B408" s="32" t="s">
        <v>985</v>
      </c>
      <c r="C408" s="5">
        <v>244.4</v>
      </c>
      <c r="D408" s="32" t="s">
        <v>329</v>
      </c>
      <c r="E408" s="5" t="s">
        <v>368</v>
      </c>
      <c r="F408" s="4">
        <v>44561</v>
      </c>
      <c r="G408" s="4" t="s">
        <v>1094</v>
      </c>
      <c r="H408" s="33" t="s">
        <v>520</v>
      </c>
    </row>
    <row r="409" spans="1:8" ht="31.5">
      <c r="A409" s="18">
        <f aca="true" t="shared" si="0" ref="A409:A450">A408+1</f>
        <v>403</v>
      </c>
      <c r="B409" s="32" t="s">
        <v>928</v>
      </c>
      <c r="C409" s="5">
        <v>995.2</v>
      </c>
      <c r="D409" s="32" t="s">
        <v>329</v>
      </c>
      <c r="E409" s="5" t="s">
        <v>986</v>
      </c>
      <c r="F409" s="4">
        <v>44561</v>
      </c>
      <c r="G409" s="4" t="s">
        <v>19</v>
      </c>
      <c r="H409" s="33" t="s">
        <v>520</v>
      </c>
    </row>
    <row r="410" spans="1:8" ht="31.5">
      <c r="A410" s="18">
        <f t="shared" si="0"/>
        <v>404</v>
      </c>
      <c r="B410" s="32" t="s">
        <v>987</v>
      </c>
      <c r="C410" s="34">
        <v>162</v>
      </c>
      <c r="D410" s="32" t="s">
        <v>330</v>
      </c>
      <c r="E410" s="5" t="s">
        <v>988</v>
      </c>
      <c r="F410" s="4">
        <v>44560</v>
      </c>
      <c r="G410" s="4" t="s">
        <v>20</v>
      </c>
      <c r="H410" s="33" t="s">
        <v>520</v>
      </c>
    </row>
    <row r="411" spans="1:8" ht="48.75" customHeight="1">
      <c r="A411" s="18">
        <f t="shared" si="0"/>
        <v>405</v>
      </c>
      <c r="B411" s="32" t="s">
        <v>395</v>
      </c>
      <c r="C411" s="5">
        <v>4236.7</v>
      </c>
      <c r="D411" s="32" t="s">
        <v>485</v>
      </c>
      <c r="E411" s="5" t="s">
        <v>26</v>
      </c>
      <c r="F411" s="4">
        <v>44561</v>
      </c>
      <c r="G411" s="4" t="s">
        <v>1095</v>
      </c>
      <c r="H411" s="33" t="s">
        <v>520</v>
      </c>
    </row>
    <row r="412" spans="1:8" ht="47.25" customHeight="1">
      <c r="A412" s="18">
        <f t="shared" si="0"/>
        <v>406</v>
      </c>
      <c r="B412" s="32" t="s">
        <v>989</v>
      </c>
      <c r="C412" s="5">
        <v>124.8</v>
      </c>
      <c r="D412" s="32" t="s">
        <v>329</v>
      </c>
      <c r="E412" s="5" t="s">
        <v>990</v>
      </c>
      <c r="F412" s="4">
        <v>44561</v>
      </c>
      <c r="G412" s="4" t="s">
        <v>21</v>
      </c>
      <c r="H412" s="33" t="s">
        <v>520</v>
      </c>
    </row>
    <row r="413" spans="1:8" ht="31.5">
      <c r="A413" s="18">
        <f t="shared" si="0"/>
        <v>407</v>
      </c>
      <c r="B413" s="32" t="s">
        <v>113</v>
      </c>
      <c r="C413" s="5">
        <v>4062.8</v>
      </c>
      <c r="D413" s="32" t="s">
        <v>461</v>
      </c>
      <c r="E413" s="5" t="s">
        <v>27</v>
      </c>
      <c r="F413" s="4">
        <v>44561</v>
      </c>
      <c r="G413" s="4" t="s">
        <v>1095</v>
      </c>
      <c r="H413" s="33" t="s">
        <v>520</v>
      </c>
    </row>
    <row r="414" spans="1:8" ht="33.75" customHeight="1">
      <c r="A414" s="18">
        <f t="shared" si="0"/>
        <v>408</v>
      </c>
      <c r="B414" s="32" t="s">
        <v>112</v>
      </c>
      <c r="C414" s="5">
        <v>983.3</v>
      </c>
      <c r="D414" s="32" t="s">
        <v>330</v>
      </c>
      <c r="E414" s="5" t="s">
        <v>1007</v>
      </c>
      <c r="F414" s="4">
        <v>44560</v>
      </c>
      <c r="G414" s="4" t="s">
        <v>1094</v>
      </c>
      <c r="H414" s="33" t="s">
        <v>520</v>
      </c>
    </row>
    <row r="415" spans="1:8" ht="47.25" customHeight="1">
      <c r="A415" s="18">
        <f t="shared" si="0"/>
        <v>409</v>
      </c>
      <c r="B415" s="32" t="s">
        <v>90</v>
      </c>
      <c r="C415" s="34">
        <v>115</v>
      </c>
      <c r="D415" s="32" t="s">
        <v>473</v>
      </c>
      <c r="E415" s="5" t="s">
        <v>267</v>
      </c>
      <c r="F415" s="4">
        <v>44926</v>
      </c>
      <c r="G415" s="4" t="s">
        <v>258</v>
      </c>
      <c r="H415" s="33" t="s">
        <v>520</v>
      </c>
    </row>
    <row r="416" spans="1:8" ht="31.5">
      <c r="A416" s="18">
        <f t="shared" si="0"/>
        <v>410</v>
      </c>
      <c r="B416" s="32" t="s">
        <v>948</v>
      </c>
      <c r="C416" s="34">
        <v>10335</v>
      </c>
      <c r="D416" s="32" t="s">
        <v>486</v>
      </c>
      <c r="E416" s="5" t="s">
        <v>27</v>
      </c>
      <c r="F416" s="4">
        <v>44561</v>
      </c>
      <c r="G416" s="4" t="s">
        <v>1095</v>
      </c>
      <c r="H416" s="33" t="s">
        <v>520</v>
      </c>
    </row>
    <row r="417" spans="1:8" ht="102" customHeight="1">
      <c r="A417" s="18">
        <f t="shared" si="0"/>
        <v>411</v>
      </c>
      <c r="B417" s="32" t="s">
        <v>106</v>
      </c>
      <c r="C417" s="34">
        <v>1214</v>
      </c>
      <c r="D417" s="32" t="s">
        <v>474</v>
      </c>
      <c r="E417" s="5" t="s">
        <v>28</v>
      </c>
      <c r="F417" s="4">
        <v>44925</v>
      </c>
      <c r="G417" s="4" t="s">
        <v>1097</v>
      </c>
      <c r="H417" s="33" t="s">
        <v>520</v>
      </c>
    </row>
    <row r="418" spans="1:8" ht="47.25">
      <c r="A418" s="18">
        <f t="shared" si="0"/>
        <v>412</v>
      </c>
      <c r="B418" s="32" t="s">
        <v>108</v>
      </c>
      <c r="C418" s="5">
        <v>6134.1</v>
      </c>
      <c r="D418" s="32" t="s">
        <v>330</v>
      </c>
      <c r="E418" s="5" t="s">
        <v>991</v>
      </c>
      <c r="F418" s="4">
        <v>44560</v>
      </c>
      <c r="G418" s="4" t="s">
        <v>369</v>
      </c>
      <c r="H418" s="33" t="s">
        <v>520</v>
      </c>
    </row>
    <row r="419" spans="1:8" ht="78.75">
      <c r="A419" s="18">
        <f t="shared" si="0"/>
        <v>413</v>
      </c>
      <c r="B419" s="32" t="s">
        <v>108</v>
      </c>
      <c r="C419" s="5">
        <v>63.9</v>
      </c>
      <c r="D419" s="32" t="s">
        <v>473</v>
      </c>
      <c r="E419" s="5" t="s">
        <v>269</v>
      </c>
      <c r="F419" s="4">
        <v>44925</v>
      </c>
      <c r="G419" s="4" t="s">
        <v>259</v>
      </c>
      <c r="H419" s="33" t="s">
        <v>520</v>
      </c>
    </row>
    <row r="420" spans="1:8" ht="94.5">
      <c r="A420" s="18">
        <f t="shared" si="0"/>
        <v>414</v>
      </c>
      <c r="B420" s="32" t="s">
        <v>108</v>
      </c>
      <c r="C420" s="5">
        <v>108.8</v>
      </c>
      <c r="D420" s="36" t="s">
        <v>473</v>
      </c>
      <c r="E420" s="5" t="s">
        <v>268</v>
      </c>
      <c r="F420" s="4">
        <v>44925</v>
      </c>
      <c r="G420" s="4" t="s">
        <v>260</v>
      </c>
      <c r="H420" s="33" t="s">
        <v>520</v>
      </c>
    </row>
    <row r="421" spans="1:8" ht="78.75">
      <c r="A421" s="18">
        <f t="shared" si="0"/>
        <v>415</v>
      </c>
      <c r="B421" s="32" t="s">
        <v>108</v>
      </c>
      <c r="C421" s="5">
        <v>74.1</v>
      </c>
      <c r="D421" s="36" t="s">
        <v>473</v>
      </c>
      <c r="E421" s="5" t="s">
        <v>397</v>
      </c>
      <c r="F421" s="4">
        <v>44196</v>
      </c>
      <c r="G421" s="4" t="s">
        <v>396</v>
      </c>
      <c r="H421" s="33" t="s">
        <v>520</v>
      </c>
    </row>
    <row r="422" spans="1:8" ht="94.5">
      <c r="A422" s="18">
        <f t="shared" si="0"/>
        <v>416</v>
      </c>
      <c r="B422" s="32" t="s">
        <v>108</v>
      </c>
      <c r="C422" s="5">
        <v>27.4</v>
      </c>
      <c r="D422" s="32" t="s">
        <v>500</v>
      </c>
      <c r="E422" s="5" t="s">
        <v>992</v>
      </c>
      <c r="F422" s="4">
        <v>44560</v>
      </c>
      <c r="G422" s="4" t="s">
        <v>1093</v>
      </c>
      <c r="H422" s="33" t="s">
        <v>520</v>
      </c>
    </row>
    <row r="423" spans="1:8" ht="31.5">
      <c r="A423" s="18">
        <f t="shared" si="0"/>
        <v>417</v>
      </c>
      <c r="B423" s="32" t="s">
        <v>107</v>
      </c>
      <c r="C423" s="5">
        <v>90.32</v>
      </c>
      <c r="D423" s="32" t="s">
        <v>955</v>
      </c>
      <c r="E423" s="5" t="s">
        <v>956</v>
      </c>
      <c r="F423" s="4">
        <v>44196</v>
      </c>
      <c r="G423" s="4" t="s">
        <v>17</v>
      </c>
      <c r="H423" s="33" t="s">
        <v>520</v>
      </c>
    </row>
    <row r="424" spans="1:8" ht="31.5">
      <c r="A424" s="18">
        <f t="shared" si="0"/>
        <v>418</v>
      </c>
      <c r="B424" s="32" t="s">
        <v>993</v>
      </c>
      <c r="C424" s="34">
        <v>67</v>
      </c>
      <c r="D424" s="32" t="s">
        <v>331</v>
      </c>
      <c r="E424" s="5" t="s">
        <v>994</v>
      </c>
      <c r="F424" s="4">
        <v>44926</v>
      </c>
      <c r="G424" s="4" t="s">
        <v>1094</v>
      </c>
      <c r="H424" s="33" t="s">
        <v>520</v>
      </c>
    </row>
    <row r="425" spans="1:8" ht="31.5">
      <c r="A425" s="18">
        <f t="shared" si="0"/>
        <v>419</v>
      </c>
      <c r="B425" s="32" t="s">
        <v>995</v>
      </c>
      <c r="C425" s="34">
        <v>8885.1</v>
      </c>
      <c r="D425" s="32" t="s">
        <v>462</v>
      </c>
      <c r="E425" s="5" t="s">
        <v>29</v>
      </c>
      <c r="F425" s="4">
        <v>44926</v>
      </c>
      <c r="G425" s="4" t="s">
        <v>1095</v>
      </c>
      <c r="H425" s="33" t="s">
        <v>520</v>
      </c>
    </row>
    <row r="426" spans="1:8" ht="31.5">
      <c r="A426" s="18">
        <f t="shared" si="0"/>
        <v>420</v>
      </c>
      <c r="B426" s="32" t="s">
        <v>995</v>
      </c>
      <c r="C426" s="34">
        <v>124</v>
      </c>
      <c r="D426" s="32" t="s">
        <v>331</v>
      </c>
      <c r="E426" s="5" t="s">
        <v>996</v>
      </c>
      <c r="F426" s="4">
        <v>44561</v>
      </c>
      <c r="G426" s="4" t="s">
        <v>1094</v>
      </c>
      <c r="H426" s="33" t="s">
        <v>520</v>
      </c>
    </row>
    <row r="427" spans="1:8" ht="31.5">
      <c r="A427" s="18">
        <f t="shared" si="0"/>
        <v>421</v>
      </c>
      <c r="B427" s="32" t="s">
        <v>378</v>
      </c>
      <c r="C427" s="34">
        <v>520</v>
      </c>
      <c r="D427" s="32" t="s">
        <v>329</v>
      </c>
      <c r="E427" s="5" t="s">
        <v>997</v>
      </c>
      <c r="F427" s="4">
        <v>44561</v>
      </c>
      <c r="G427" s="4" t="s">
        <v>1094</v>
      </c>
      <c r="H427" s="33" t="s">
        <v>520</v>
      </c>
    </row>
    <row r="428" spans="1:10" s="8" customFormat="1" ht="31.5">
      <c r="A428" s="18">
        <f t="shared" si="0"/>
        <v>422</v>
      </c>
      <c r="B428" s="32" t="s">
        <v>967</v>
      </c>
      <c r="C428" s="5">
        <v>6888.8</v>
      </c>
      <c r="D428" s="32" t="s">
        <v>466</v>
      </c>
      <c r="E428" s="5" t="s">
        <v>30</v>
      </c>
      <c r="F428" s="4">
        <v>44925</v>
      </c>
      <c r="G428" s="4" t="s">
        <v>1095</v>
      </c>
      <c r="H428" s="33" t="s">
        <v>520</v>
      </c>
      <c r="J428" s="9"/>
    </row>
    <row r="429" spans="1:10" s="8" customFormat="1" ht="47.25">
      <c r="A429" s="18">
        <f t="shared" si="0"/>
        <v>423</v>
      </c>
      <c r="B429" s="32" t="s">
        <v>967</v>
      </c>
      <c r="C429" s="34">
        <v>91</v>
      </c>
      <c r="D429" s="32" t="s">
        <v>460</v>
      </c>
      <c r="E429" s="5" t="s">
        <v>418</v>
      </c>
      <c r="F429" s="4">
        <v>44925</v>
      </c>
      <c r="G429" s="4" t="s">
        <v>374</v>
      </c>
      <c r="H429" s="33" t="s">
        <v>520</v>
      </c>
      <c r="J429" s="9"/>
    </row>
    <row r="430" spans="1:10" s="8" customFormat="1" ht="62.25" customHeight="1">
      <c r="A430" s="18">
        <f t="shared" si="0"/>
        <v>424</v>
      </c>
      <c r="B430" s="32" t="s">
        <v>967</v>
      </c>
      <c r="C430" s="5">
        <v>478.3</v>
      </c>
      <c r="D430" s="32" t="s">
        <v>330</v>
      </c>
      <c r="E430" s="5" t="s">
        <v>998</v>
      </c>
      <c r="F430" s="4">
        <v>44561</v>
      </c>
      <c r="G430" s="4" t="s">
        <v>370</v>
      </c>
      <c r="H430" s="33" t="s">
        <v>520</v>
      </c>
      <c r="J430" s="9"/>
    </row>
    <row r="431" spans="1:8" ht="78.75">
      <c r="A431" s="18">
        <f t="shared" si="0"/>
        <v>425</v>
      </c>
      <c r="B431" s="32" t="s">
        <v>999</v>
      </c>
      <c r="C431" s="5">
        <v>93.5</v>
      </c>
      <c r="D431" s="32" t="s">
        <v>499</v>
      </c>
      <c r="E431" s="5" t="s">
        <v>1000</v>
      </c>
      <c r="F431" s="4">
        <v>44196</v>
      </c>
      <c r="G431" s="4" t="s">
        <v>1093</v>
      </c>
      <c r="H431" s="33" t="s">
        <v>520</v>
      </c>
    </row>
    <row r="432" spans="1:8" ht="33.75" customHeight="1">
      <c r="A432" s="18">
        <f t="shared" si="0"/>
        <v>426</v>
      </c>
      <c r="B432" s="32" t="s">
        <v>999</v>
      </c>
      <c r="C432" s="5">
        <v>105.6</v>
      </c>
      <c r="D432" s="32" t="s">
        <v>329</v>
      </c>
      <c r="E432" s="5" t="s">
        <v>326</v>
      </c>
      <c r="F432" s="4">
        <v>44561</v>
      </c>
      <c r="G432" s="4" t="s">
        <v>31</v>
      </c>
      <c r="H432" s="33" t="s">
        <v>520</v>
      </c>
    </row>
    <row r="433" spans="1:8" ht="82.5" customHeight="1">
      <c r="A433" s="18">
        <f t="shared" si="0"/>
        <v>427</v>
      </c>
      <c r="B433" s="32" t="s">
        <v>186</v>
      </c>
      <c r="C433" s="34">
        <v>40</v>
      </c>
      <c r="D433" s="32" t="s">
        <v>473</v>
      </c>
      <c r="E433" s="5" t="s">
        <v>270</v>
      </c>
      <c r="F433" s="4">
        <v>44926</v>
      </c>
      <c r="G433" s="4" t="s">
        <v>261</v>
      </c>
      <c r="H433" s="33" t="s">
        <v>520</v>
      </c>
    </row>
    <row r="434" spans="1:8" ht="31.5">
      <c r="A434" s="18">
        <f t="shared" si="0"/>
        <v>428</v>
      </c>
      <c r="B434" s="32" t="s">
        <v>103</v>
      </c>
      <c r="C434" s="5">
        <v>1286.6</v>
      </c>
      <c r="D434" s="32" t="s">
        <v>484</v>
      </c>
      <c r="E434" s="5" t="s">
        <v>22</v>
      </c>
      <c r="F434" s="4">
        <v>44926</v>
      </c>
      <c r="G434" s="4" t="s">
        <v>1096</v>
      </c>
      <c r="H434" s="33" t="s">
        <v>520</v>
      </c>
    </row>
    <row r="435" spans="1:8" ht="31.5">
      <c r="A435" s="18">
        <f t="shared" si="0"/>
        <v>429</v>
      </c>
      <c r="B435" s="32" t="s">
        <v>104</v>
      </c>
      <c r="C435" s="5">
        <v>12734.45</v>
      </c>
      <c r="D435" s="32" t="s">
        <v>484</v>
      </c>
      <c r="E435" s="5" t="s">
        <v>23</v>
      </c>
      <c r="F435" s="4">
        <v>44926</v>
      </c>
      <c r="G435" s="4" t="s">
        <v>1095</v>
      </c>
      <c r="H435" s="33" t="s">
        <v>520</v>
      </c>
    </row>
    <row r="436" spans="1:8" ht="44.25" customHeight="1">
      <c r="A436" s="18">
        <f t="shared" si="0"/>
        <v>430</v>
      </c>
      <c r="B436" s="32" t="s">
        <v>105</v>
      </c>
      <c r="C436" s="5">
        <v>12544.7</v>
      </c>
      <c r="D436" s="32" t="s">
        <v>464</v>
      </c>
      <c r="E436" s="5" t="s">
        <v>24</v>
      </c>
      <c r="F436" s="4">
        <v>44926</v>
      </c>
      <c r="G436" s="4" t="s">
        <v>371</v>
      </c>
      <c r="H436" s="33" t="s">
        <v>520</v>
      </c>
    </row>
    <row r="437" spans="1:8" ht="31.5">
      <c r="A437" s="18">
        <f t="shared" si="0"/>
        <v>431</v>
      </c>
      <c r="B437" s="32" t="s">
        <v>280</v>
      </c>
      <c r="C437" s="5">
        <v>79.4</v>
      </c>
      <c r="D437" s="32" t="s">
        <v>331</v>
      </c>
      <c r="E437" s="5" t="s">
        <v>1001</v>
      </c>
      <c r="F437" s="4">
        <v>44561</v>
      </c>
      <c r="G437" s="4" t="s">
        <v>1094</v>
      </c>
      <c r="H437" s="33" t="s">
        <v>520</v>
      </c>
    </row>
    <row r="438" spans="1:8" ht="31.5">
      <c r="A438" s="18">
        <f t="shared" si="0"/>
        <v>432</v>
      </c>
      <c r="B438" s="32" t="s">
        <v>253</v>
      </c>
      <c r="C438" s="5">
        <v>26398.55</v>
      </c>
      <c r="D438" s="32" t="s">
        <v>467</v>
      </c>
      <c r="E438" s="5" t="s">
        <v>32</v>
      </c>
      <c r="F438" s="4">
        <v>44926</v>
      </c>
      <c r="G438" s="4" t="s">
        <v>372</v>
      </c>
      <c r="H438" s="33" t="s">
        <v>520</v>
      </c>
    </row>
    <row r="439" spans="1:8" ht="31.5">
      <c r="A439" s="18">
        <f t="shared" si="0"/>
        <v>433</v>
      </c>
      <c r="B439" s="32" t="s">
        <v>253</v>
      </c>
      <c r="C439" s="5">
        <v>1090.25</v>
      </c>
      <c r="D439" s="32" t="s">
        <v>331</v>
      </c>
      <c r="E439" s="5" t="s">
        <v>33</v>
      </c>
      <c r="F439" s="4">
        <v>44925</v>
      </c>
      <c r="G439" s="4" t="s">
        <v>1094</v>
      </c>
      <c r="H439" s="33" t="s">
        <v>520</v>
      </c>
    </row>
    <row r="440" spans="1:9" ht="31.5">
      <c r="A440" s="18">
        <f t="shared" si="0"/>
        <v>434</v>
      </c>
      <c r="B440" s="32" t="s">
        <v>978</v>
      </c>
      <c r="C440" s="5">
        <v>5502.6</v>
      </c>
      <c r="D440" s="32" t="s">
        <v>487</v>
      </c>
      <c r="E440" s="5" t="s">
        <v>34</v>
      </c>
      <c r="F440" s="4">
        <v>44926</v>
      </c>
      <c r="G440" s="4" t="s">
        <v>1002</v>
      </c>
      <c r="H440" s="33" t="s">
        <v>520</v>
      </c>
      <c r="I440" s="1"/>
    </row>
    <row r="441" spans="1:9" ht="81.75" customHeight="1">
      <c r="A441" s="18">
        <f t="shared" si="0"/>
        <v>435</v>
      </c>
      <c r="B441" s="32" t="s">
        <v>185</v>
      </c>
      <c r="C441" s="5">
        <v>75.7</v>
      </c>
      <c r="D441" s="43" t="s">
        <v>473</v>
      </c>
      <c r="E441" s="5" t="s">
        <v>271</v>
      </c>
      <c r="F441" s="4">
        <v>44926</v>
      </c>
      <c r="G441" s="4" t="s">
        <v>262</v>
      </c>
      <c r="H441" s="33" t="s">
        <v>520</v>
      </c>
      <c r="I441" s="1"/>
    </row>
    <row r="442" spans="1:8" ht="31.5">
      <c r="A442" s="18">
        <f t="shared" si="0"/>
        <v>436</v>
      </c>
      <c r="B442" s="32" t="s">
        <v>978</v>
      </c>
      <c r="C442" s="5">
        <v>390.1</v>
      </c>
      <c r="D442" s="32" t="s">
        <v>331</v>
      </c>
      <c r="E442" s="5" t="s">
        <v>1003</v>
      </c>
      <c r="F442" s="4">
        <v>44561</v>
      </c>
      <c r="G442" s="4" t="s">
        <v>1094</v>
      </c>
      <c r="H442" s="33" t="s">
        <v>520</v>
      </c>
    </row>
    <row r="443" spans="1:8" ht="31.5">
      <c r="A443" s="18">
        <f t="shared" si="0"/>
        <v>437</v>
      </c>
      <c r="B443" s="32" t="s">
        <v>132</v>
      </c>
      <c r="C443" s="5">
        <v>13.4</v>
      </c>
      <c r="D443" s="32" t="s">
        <v>331</v>
      </c>
      <c r="E443" s="5" t="s">
        <v>239</v>
      </c>
      <c r="F443" s="4">
        <v>44926</v>
      </c>
      <c r="G443" s="4" t="s">
        <v>475</v>
      </c>
      <c r="H443" s="33" t="s">
        <v>520</v>
      </c>
    </row>
    <row r="444" spans="1:8" ht="31.5">
      <c r="A444" s="18">
        <f t="shared" si="0"/>
        <v>438</v>
      </c>
      <c r="B444" s="32" t="s">
        <v>1004</v>
      </c>
      <c r="C444" s="5">
        <v>83.6</v>
      </c>
      <c r="D444" s="32" t="s">
        <v>330</v>
      </c>
      <c r="E444" s="5" t="s">
        <v>1005</v>
      </c>
      <c r="F444" s="4">
        <v>44560</v>
      </c>
      <c r="G444" s="4" t="s">
        <v>1094</v>
      </c>
      <c r="H444" s="33" t="s">
        <v>520</v>
      </c>
    </row>
    <row r="445" spans="1:8" ht="31.5">
      <c r="A445" s="18">
        <f t="shared" si="0"/>
        <v>439</v>
      </c>
      <c r="B445" s="32" t="s">
        <v>373</v>
      </c>
      <c r="C445" s="5">
        <v>53.8</v>
      </c>
      <c r="D445" s="32" t="s">
        <v>331</v>
      </c>
      <c r="E445" s="5" t="s">
        <v>1006</v>
      </c>
      <c r="F445" s="4">
        <v>44561</v>
      </c>
      <c r="G445" s="4" t="s">
        <v>1094</v>
      </c>
      <c r="H445" s="33" t="s">
        <v>520</v>
      </c>
    </row>
    <row r="446" spans="1:9" ht="31.5">
      <c r="A446" s="18">
        <f t="shared" si="0"/>
        <v>440</v>
      </c>
      <c r="B446" s="32" t="s">
        <v>1008</v>
      </c>
      <c r="C446" s="5">
        <v>110.2</v>
      </c>
      <c r="D446" s="32" t="s">
        <v>331</v>
      </c>
      <c r="E446" s="5" t="s">
        <v>1009</v>
      </c>
      <c r="F446" s="4">
        <v>44561</v>
      </c>
      <c r="G446" s="4" t="s">
        <v>1094</v>
      </c>
      <c r="H446" s="33" t="s">
        <v>520</v>
      </c>
      <c r="I446" s="1"/>
    </row>
    <row r="447" spans="1:8" ht="47.25">
      <c r="A447" s="18">
        <f t="shared" si="0"/>
        <v>441</v>
      </c>
      <c r="B447" s="32" t="s">
        <v>983</v>
      </c>
      <c r="C447" s="5">
        <v>50.4</v>
      </c>
      <c r="D447" s="32" t="s">
        <v>460</v>
      </c>
      <c r="E447" s="5" t="s">
        <v>1010</v>
      </c>
      <c r="F447" s="4">
        <v>44926</v>
      </c>
      <c r="G447" s="4" t="s">
        <v>374</v>
      </c>
      <c r="H447" s="33" t="s">
        <v>520</v>
      </c>
    </row>
    <row r="448" spans="1:8" ht="34.5" customHeight="1">
      <c r="A448" s="18">
        <f t="shared" si="0"/>
        <v>442</v>
      </c>
      <c r="B448" s="32" t="s">
        <v>983</v>
      </c>
      <c r="C448" s="5">
        <v>754.3</v>
      </c>
      <c r="D448" s="32" t="s">
        <v>329</v>
      </c>
      <c r="E448" s="5" t="s">
        <v>1011</v>
      </c>
      <c r="F448" s="4">
        <v>44561</v>
      </c>
      <c r="G448" s="4" t="s">
        <v>375</v>
      </c>
      <c r="H448" s="33" t="s">
        <v>520</v>
      </c>
    </row>
    <row r="449" spans="1:8" ht="31.5">
      <c r="A449" s="18">
        <f t="shared" si="0"/>
        <v>443</v>
      </c>
      <c r="B449" s="48" t="s">
        <v>983</v>
      </c>
      <c r="C449" s="49">
        <v>3130.5</v>
      </c>
      <c r="D449" s="48" t="s">
        <v>463</v>
      </c>
      <c r="E449" s="49" t="s">
        <v>1012</v>
      </c>
      <c r="F449" s="19">
        <v>44926</v>
      </c>
      <c r="G449" s="19" t="s">
        <v>376</v>
      </c>
      <c r="H449" s="33" t="s">
        <v>520</v>
      </c>
    </row>
    <row r="450" spans="1:8" ht="31.5" customHeight="1">
      <c r="A450" s="18">
        <f t="shared" si="0"/>
        <v>444</v>
      </c>
      <c r="B450" s="32" t="s">
        <v>379</v>
      </c>
      <c r="C450" s="34">
        <v>139</v>
      </c>
      <c r="D450" s="32" t="s">
        <v>329</v>
      </c>
      <c r="E450" s="5" t="s">
        <v>1013</v>
      </c>
      <c r="F450" s="4">
        <v>44561</v>
      </c>
      <c r="G450" s="4" t="s">
        <v>35</v>
      </c>
      <c r="H450" s="33" t="s">
        <v>520</v>
      </c>
    </row>
    <row r="451" spans="1:8" ht="15.75" customHeight="1">
      <c r="A451" s="23" t="s">
        <v>165</v>
      </c>
      <c r="B451" s="24"/>
      <c r="C451" s="24"/>
      <c r="D451" s="24"/>
      <c r="E451" s="24"/>
      <c r="F451" s="24"/>
      <c r="G451" s="25"/>
      <c r="H451" s="33"/>
    </row>
    <row r="452" spans="1:8" ht="63">
      <c r="A452" s="18">
        <v>446</v>
      </c>
      <c r="B452" s="32" t="s">
        <v>537</v>
      </c>
      <c r="C452" s="5">
        <v>57.3</v>
      </c>
      <c r="D452" s="32" t="s">
        <v>165</v>
      </c>
      <c r="E452" s="5" t="s">
        <v>1017</v>
      </c>
      <c r="F452" s="4">
        <v>44926</v>
      </c>
      <c r="G452" s="4" t="s">
        <v>1098</v>
      </c>
      <c r="H452" s="33" t="s">
        <v>520</v>
      </c>
    </row>
    <row r="453" spans="1:8" ht="63">
      <c r="A453" s="18">
        <v>447</v>
      </c>
      <c r="B453" s="18" t="s">
        <v>552</v>
      </c>
      <c r="C453" s="20">
        <v>254.3</v>
      </c>
      <c r="D453" s="32" t="s">
        <v>165</v>
      </c>
      <c r="E453" s="5" t="s">
        <v>167</v>
      </c>
      <c r="F453" s="4">
        <v>44926</v>
      </c>
      <c r="G453" s="20" t="s">
        <v>1098</v>
      </c>
      <c r="H453" s="33" t="s">
        <v>520</v>
      </c>
    </row>
    <row r="454" spans="1:8" ht="63">
      <c r="A454" s="18">
        <v>448</v>
      </c>
      <c r="B454" s="32" t="s">
        <v>661</v>
      </c>
      <c r="C454" s="5">
        <v>89.1</v>
      </c>
      <c r="D454" s="32" t="s">
        <v>165</v>
      </c>
      <c r="E454" s="5" t="s">
        <v>1025</v>
      </c>
      <c r="F454" s="4">
        <v>44926</v>
      </c>
      <c r="G454" s="4" t="s">
        <v>1098</v>
      </c>
      <c r="H454" s="33" t="s">
        <v>520</v>
      </c>
    </row>
    <row r="455" spans="1:8" ht="63">
      <c r="A455" s="18">
        <v>449</v>
      </c>
      <c r="B455" s="32" t="s">
        <v>1022</v>
      </c>
      <c r="C455" s="5">
        <v>111.5</v>
      </c>
      <c r="D455" s="32" t="s">
        <v>165</v>
      </c>
      <c r="E455" s="5" t="s">
        <v>1023</v>
      </c>
      <c r="F455" s="4">
        <v>44926</v>
      </c>
      <c r="G455" s="4" t="s">
        <v>1098</v>
      </c>
      <c r="H455" s="33" t="s">
        <v>520</v>
      </c>
    </row>
    <row r="456" spans="1:8" ht="63">
      <c r="A456" s="18">
        <v>450</v>
      </c>
      <c r="B456" s="32" t="s">
        <v>1014</v>
      </c>
      <c r="C456" s="5">
        <v>118.5</v>
      </c>
      <c r="D456" s="32" t="s">
        <v>165</v>
      </c>
      <c r="E456" s="5" t="s">
        <v>1015</v>
      </c>
      <c r="F456" s="4">
        <v>44926</v>
      </c>
      <c r="G456" s="4" t="s">
        <v>1098</v>
      </c>
      <c r="H456" s="33" t="s">
        <v>520</v>
      </c>
    </row>
    <row r="457" spans="1:8" ht="63">
      <c r="A457" s="18">
        <v>451</v>
      </c>
      <c r="B457" s="32" t="s">
        <v>109</v>
      </c>
      <c r="C457" s="5">
        <v>60.5</v>
      </c>
      <c r="D457" s="32" t="s">
        <v>165</v>
      </c>
      <c r="E457" s="5" t="s">
        <v>1016</v>
      </c>
      <c r="F457" s="4">
        <v>44926</v>
      </c>
      <c r="G457" s="4" t="s">
        <v>1098</v>
      </c>
      <c r="H457" s="33" t="s">
        <v>520</v>
      </c>
    </row>
    <row r="458" spans="1:8" ht="63">
      <c r="A458" s="18">
        <v>452</v>
      </c>
      <c r="B458" s="32" t="s">
        <v>1018</v>
      </c>
      <c r="C458" s="5">
        <v>63.3</v>
      </c>
      <c r="D458" s="32" t="s">
        <v>165</v>
      </c>
      <c r="E458" s="5" t="s">
        <v>1019</v>
      </c>
      <c r="F458" s="4">
        <v>44926</v>
      </c>
      <c r="G458" s="4" t="s">
        <v>1098</v>
      </c>
      <c r="H458" s="33" t="s">
        <v>520</v>
      </c>
    </row>
    <row r="459" spans="1:8" ht="63">
      <c r="A459" s="18">
        <v>453</v>
      </c>
      <c r="B459" s="32" t="s">
        <v>670</v>
      </c>
      <c r="C459" s="5">
        <v>60.6</v>
      </c>
      <c r="D459" s="32" t="s">
        <v>165</v>
      </c>
      <c r="E459" s="5" t="s">
        <v>1024</v>
      </c>
      <c r="F459" s="4">
        <v>44926</v>
      </c>
      <c r="G459" s="4" t="s">
        <v>1098</v>
      </c>
      <c r="H459" s="33" t="s">
        <v>520</v>
      </c>
    </row>
    <row r="460" spans="1:8" ht="63">
      <c r="A460" s="18">
        <v>454</v>
      </c>
      <c r="B460" s="32" t="s">
        <v>1020</v>
      </c>
      <c r="C460" s="5">
        <v>234.9</v>
      </c>
      <c r="D460" s="32" t="s">
        <v>165</v>
      </c>
      <c r="E460" s="5" t="s">
        <v>1021</v>
      </c>
      <c r="F460" s="4">
        <v>44926</v>
      </c>
      <c r="G460" s="4" t="s">
        <v>1098</v>
      </c>
      <c r="H460" s="33" t="s">
        <v>520</v>
      </c>
    </row>
    <row r="461" spans="1:8" ht="63">
      <c r="A461" s="18">
        <v>455</v>
      </c>
      <c r="B461" s="32" t="s">
        <v>993</v>
      </c>
      <c r="C461" s="5">
        <v>226.3</v>
      </c>
      <c r="D461" s="32" t="s">
        <v>165</v>
      </c>
      <c r="E461" s="5" t="s">
        <v>1028</v>
      </c>
      <c r="F461" s="4">
        <v>44926</v>
      </c>
      <c r="G461" s="4" t="s">
        <v>1098</v>
      </c>
      <c r="H461" s="33" t="s">
        <v>520</v>
      </c>
    </row>
    <row r="462" spans="1:8" ht="63">
      <c r="A462" s="18">
        <v>456</v>
      </c>
      <c r="B462" s="32" t="s">
        <v>1027</v>
      </c>
      <c r="C462" s="5">
        <v>415.9</v>
      </c>
      <c r="D462" s="32" t="s">
        <v>165</v>
      </c>
      <c r="E462" s="5" t="s">
        <v>36</v>
      </c>
      <c r="F462" s="4">
        <v>44926</v>
      </c>
      <c r="G462" s="4" t="s">
        <v>1098</v>
      </c>
      <c r="H462" s="33" t="s">
        <v>520</v>
      </c>
    </row>
    <row r="463" spans="1:8" ht="63">
      <c r="A463" s="18">
        <v>457</v>
      </c>
      <c r="B463" s="32" t="s">
        <v>180</v>
      </c>
      <c r="C463" s="5">
        <v>119.5</v>
      </c>
      <c r="D463" s="32" t="s">
        <v>165</v>
      </c>
      <c r="E463" s="5" t="s">
        <v>1026</v>
      </c>
      <c r="F463" s="4">
        <v>44926</v>
      </c>
      <c r="G463" s="4" t="s">
        <v>1098</v>
      </c>
      <c r="H463" s="33" t="s">
        <v>520</v>
      </c>
    </row>
  </sheetData>
  <sheetProtection/>
  <autoFilter ref="A3:H463"/>
  <mergeCells count="9">
    <mergeCell ref="A451:G451"/>
    <mergeCell ref="A405:G405"/>
    <mergeCell ref="A1:G1"/>
    <mergeCell ref="D406:D407"/>
    <mergeCell ref="E406:E407"/>
    <mergeCell ref="F406:F407"/>
    <mergeCell ref="G406:G407"/>
    <mergeCell ref="A406:A407"/>
    <mergeCell ref="A340:G340"/>
  </mergeCells>
  <printOptions/>
  <pageMargins left="0.5118110236220472" right="0.5905511811023623" top="0.7480314960629921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3.140625" style="0" customWidth="1"/>
    <col min="2" max="2" width="11.8515625" style="0" customWidth="1"/>
  </cols>
  <sheetData>
    <row r="1" ht="15">
      <c r="C1" s="12">
        <v>1.007</v>
      </c>
    </row>
    <row r="2" spans="1:8" ht="15.75">
      <c r="A2" s="11">
        <v>12298.75282</v>
      </c>
      <c r="B2">
        <f>A2*$C$1</f>
        <v>12384.844089739998</v>
      </c>
      <c r="E2">
        <v>0.1</v>
      </c>
      <c r="F2">
        <v>25.3</v>
      </c>
      <c r="G2">
        <f>F2*E2</f>
        <v>2.5300000000000002</v>
      </c>
      <c r="H2">
        <f>F2*$C$1</f>
        <v>25.477099999999997</v>
      </c>
    </row>
    <row r="3" spans="1:8" ht="15.75">
      <c r="A3" s="11">
        <v>3517.7128199999997</v>
      </c>
      <c r="B3">
        <f>A3*$C$1</f>
        <v>3542.3368097399994</v>
      </c>
      <c r="E3">
        <v>0.2</v>
      </c>
      <c r="F3">
        <v>28.6</v>
      </c>
      <c r="G3">
        <f>F3*E3</f>
        <v>5.720000000000001</v>
      </c>
      <c r="H3">
        <f aca="true" t="shared" si="0" ref="H3:H18">F3*$C$1</f>
        <v>28.800199999999997</v>
      </c>
    </row>
    <row r="4" spans="1:8" ht="15.75">
      <c r="A4" s="11">
        <v>4107.593279999999</v>
      </c>
      <c r="B4">
        <f aca="true" t="shared" si="1" ref="B4:B67">A4*$C$1</f>
        <v>4136.346432959998</v>
      </c>
      <c r="E4">
        <v>0.3</v>
      </c>
      <c r="F4">
        <v>30.5</v>
      </c>
      <c r="G4">
        <f>F4*E4</f>
        <v>9.15</v>
      </c>
      <c r="H4">
        <f t="shared" si="0"/>
        <v>30.713499999999996</v>
      </c>
    </row>
    <row r="5" spans="1:8" ht="15.75">
      <c r="A5" s="11">
        <v>420.40236</v>
      </c>
      <c r="B5">
        <f t="shared" si="1"/>
        <v>423.34517651999994</v>
      </c>
      <c r="E5">
        <v>0.4</v>
      </c>
      <c r="F5">
        <v>31.5</v>
      </c>
      <c r="G5">
        <f>F5*E5</f>
        <v>12.600000000000001</v>
      </c>
      <c r="H5">
        <f t="shared" si="0"/>
        <v>31.720499999999998</v>
      </c>
    </row>
    <row r="6" spans="1:8" ht="15.75">
      <c r="A6" s="11">
        <v>881.8802499999999</v>
      </c>
      <c r="B6">
        <f t="shared" si="1"/>
        <v>888.0534117499999</v>
      </c>
      <c r="E6">
        <v>0.5</v>
      </c>
      <c r="F6">
        <v>32.5</v>
      </c>
      <c r="G6">
        <f>F6*E6</f>
        <v>16.25</v>
      </c>
      <c r="H6">
        <f t="shared" si="0"/>
        <v>32.7275</v>
      </c>
    </row>
    <row r="7" spans="1:8" ht="15.75">
      <c r="A7" s="11">
        <v>974.3228499999999</v>
      </c>
      <c r="B7">
        <f t="shared" si="1"/>
        <v>981.1431099499998</v>
      </c>
      <c r="F7">
        <v>33.5</v>
      </c>
      <c r="H7">
        <f t="shared" si="0"/>
        <v>33.7345</v>
      </c>
    </row>
    <row r="8" spans="1:8" ht="15.75">
      <c r="A8" s="11">
        <v>796.87938</v>
      </c>
      <c r="B8">
        <f t="shared" si="1"/>
        <v>802.4575356599998</v>
      </c>
      <c r="F8">
        <v>34.5</v>
      </c>
      <c r="H8">
        <f t="shared" si="0"/>
        <v>34.741499999999995</v>
      </c>
    </row>
    <row r="9" spans="1:8" ht="15.75">
      <c r="A9" s="11">
        <v>3485.48882</v>
      </c>
      <c r="B9">
        <f t="shared" si="1"/>
        <v>3509.88724174</v>
      </c>
      <c r="F9">
        <v>35.5</v>
      </c>
      <c r="H9">
        <f t="shared" si="0"/>
        <v>35.74849999999999</v>
      </c>
    </row>
    <row r="10" spans="1:8" ht="15.75">
      <c r="A10" s="11">
        <v>1053.46298</v>
      </c>
      <c r="B10">
        <f t="shared" si="1"/>
        <v>1060.83722086</v>
      </c>
      <c r="F10">
        <v>36.5</v>
      </c>
      <c r="H10">
        <f t="shared" si="0"/>
        <v>36.7555</v>
      </c>
    </row>
    <row r="11" spans="1:8" ht="15.75">
      <c r="A11" s="11">
        <v>493.2286</v>
      </c>
      <c r="B11">
        <f t="shared" si="1"/>
        <v>496.6812001999999</v>
      </c>
      <c r="F11">
        <v>37.5</v>
      </c>
      <c r="H11">
        <f t="shared" si="0"/>
        <v>37.762499999999996</v>
      </c>
    </row>
    <row r="12" spans="1:8" ht="15.75">
      <c r="A12" s="11">
        <v>5465.220609999999</v>
      </c>
      <c r="B12">
        <f t="shared" si="1"/>
        <v>5503.477154269999</v>
      </c>
      <c r="F12">
        <v>38.5</v>
      </c>
      <c r="H12">
        <f t="shared" si="0"/>
        <v>38.769499999999994</v>
      </c>
    </row>
    <row r="13" spans="1:8" ht="15.75">
      <c r="A13" s="11">
        <v>1596.8703899999998</v>
      </c>
      <c r="B13">
        <f t="shared" si="1"/>
        <v>1608.0484827299997</v>
      </c>
      <c r="F13">
        <v>39.5</v>
      </c>
      <c r="H13">
        <f t="shared" si="0"/>
        <v>39.7765</v>
      </c>
    </row>
    <row r="14" spans="1:8" ht="15.75">
      <c r="A14" s="11">
        <v>379.63899999999995</v>
      </c>
      <c r="B14">
        <f t="shared" si="1"/>
        <v>382.29647299999993</v>
      </c>
      <c r="F14">
        <v>40.5</v>
      </c>
      <c r="H14">
        <f t="shared" si="0"/>
        <v>40.7835</v>
      </c>
    </row>
    <row r="15" spans="1:8" ht="15.75">
      <c r="A15" s="11">
        <v>1304.7296199999998</v>
      </c>
      <c r="B15">
        <f t="shared" si="1"/>
        <v>1313.8627273399998</v>
      </c>
      <c r="F15">
        <v>41.5</v>
      </c>
      <c r="H15">
        <f t="shared" si="0"/>
        <v>41.790499999999994</v>
      </c>
    </row>
    <row r="16" spans="1:8" ht="15.75">
      <c r="A16" s="11">
        <v>1101.6982799999998</v>
      </c>
      <c r="B16">
        <f t="shared" si="1"/>
        <v>1109.4101679599996</v>
      </c>
      <c r="F16">
        <v>42.5</v>
      </c>
      <c r="H16">
        <f t="shared" si="0"/>
        <v>42.79749999999999</v>
      </c>
    </row>
    <row r="17" spans="1:8" ht="15.75">
      <c r="A17" s="11">
        <v>1020.6750599999999</v>
      </c>
      <c r="B17">
        <f t="shared" si="1"/>
        <v>1027.8197854199998</v>
      </c>
      <c r="F17">
        <v>43.5</v>
      </c>
      <c r="H17">
        <f t="shared" si="0"/>
        <v>43.8045</v>
      </c>
    </row>
    <row r="18" spans="1:8" ht="15.75">
      <c r="A18" s="11">
        <v>1575.13933</v>
      </c>
      <c r="B18">
        <f t="shared" si="1"/>
        <v>1586.16530531</v>
      </c>
      <c r="H18">
        <f t="shared" si="0"/>
        <v>0</v>
      </c>
    </row>
    <row r="19" spans="1:8" ht="15.75">
      <c r="A19" s="11">
        <v>11415.78501</v>
      </c>
      <c r="B19">
        <f t="shared" si="1"/>
        <v>11495.695505069998</v>
      </c>
      <c r="H19">
        <f aca="true" t="shared" si="2" ref="H19:H25">F19*0.996</f>
        <v>0</v>
      </c>
    </row>
    <row r="20" spans="1:8" ht="15.75">
      <c r="A20" s="14">
        <v>966.3272699999999</v>
      </c>
      <c r="B20">
        <f t="shared" si="1"/>
        <v>973.0915608899998</v>
      </c>
      <c r="H20">
        <f t="shared" si="2"/>
        <v>0</v>
      </c>
    </row>
    <row r="21" spans="1:8" ht="15.75">
      <c r="A21" s="11">
        <v>423.35287</v>
      </c>
      <c r="B21">
        <f t="shared" si="1"/>
        <v>426.3163400899999</v>
      </c>
      <c r="H21">
        <f t="shared" si="2"/>
        <v>0</v>
      </c>
    </row>
    <row r="22" spans="1:8" ht="15.75">
      <c r="A22" s="11">
        <v>3074.6630299999997</v>
      </c>
      <c r="B22">
        <f t="shared" si="1"/>
        <v>3096.1856712099993</v>
      </c>
      <c r="H22">
        <f t="shared" si="2"/>
        <v>0</v>
      </c>
    </row>
    <row r="23" spans="1:8" ht="15.75">
      <c r="A23" s="11">
        <v>843.3725699999999</v>
      </c>
      <c r="B23">
        <f t="shared" si="1"/>
        <v>849.2761779899998</v>
      </c>
      <c r="H23">
        <f t="shared" si="2"/>
        <v>0</v>
      </c>
    </row>
    <row r="24" spans="1:8" ht="15.75">
      <c r="A24" s="11">
        <v>2385.2305499999998</v>
      </c>
      <c r="B24">
        <f t="shared" si="1"/>
        <v>2401.9271638499995</v>
      </c>
      <c r="H24">
        <f t="shared" si="2"/>
        <v>0</v>
      </c>
    </row>
    <row r="25" spans="1:8" ht="15.75">
      <c r="A25" s="11">
        <v>3329.9778099999994</v>
      </c>
      <c r="B25">
        <f t="shared" si="1"/>
        <v>3353.287654669999</v>
      </c>
      <c r="H25">
        <f t="shared" si="2"/>
        <v>0</v>
      </c>
    </row>
    <row r="26" spans="1:2" ht="15.75">
      <c r="A26" s="11">
        <v>3011.1817499999997</v>
      </c>
      <c r="B26">
        <f t="shared" si="1"/>
        <v>3032.2600222499996</v>
      </c>
    </row>
    <row r="27" spans="1:2" ht="15.75">
      <c r="A27" s="11">
        <v>2305.9091599999997</v>
      </c>
      <c r="B27">
        <f t="shared" si="1"/>
        <v>2322.0505241199994</v>
      </c>
    </row>
    <row r="28" spans="1:2" ht="15.75">
      <c r="A28" s="11">
        <v>111.88776999999999</v>
      </c>
      <c r="B28">
        <f t="shared" si="1"/>
        <v>112.67098438999997</v>
      </c>
    </row>
    <row r="29" spans="1:2" ht="15.75">
      <c r="A29" s="11">
        <v>621.2182999999999</v>
      </c>
      <c r="B29">
        <f t="shared" si="1"/>
        <v>625.5668280999998</v>
      </c>
    </row>
    <row r="30" spans="1:2" ht="15.75">
      <c r="A30" s="11">
        <v>3760.4904499999993</v>
      </c>
      <c r="B30">
        <f t="shared" si="1"/>
        <v>3786.813883149999</v>
      </c>
    </row>
    <row r="31" spans="1:2" ht="15.75">
      <c r="A31" s="11">
        <v>1099.5533699999999</v>
      </c>
      <c r="B31">
        <f t="shared" si="1"/>
        <v>1107.2502435899999</v>
      </c>
    </row>
    <row r="32" spans="1:2" ht="15.75">
      <c r="A32" s="11">
        <v>140181.54</v>
      </c>
      <c r="B32">
        <f t="shared" si="1"/>
        <v>141162.81078</v>
      </c>
    </row>
    <row r="33" spans="1:2" ht="15.75">
      <c r="A33" s="11">
        <v>471.24579</v>
      </c>
      <c r="B33">
        <f t="shared" si="1"/>
        <v>474.54451052999997</v>
      </c>
    </row>
    <row r="34" spans="1:2" ht="15.75">
      <c r="A34" s="11">
        <v>672.29334</v>
      </c>
      <c r="B34">
        <f t="shared" si="1"/>
        <v>676.9993933799999</v>
      </c>
    </row>
    <row r="35" spans="1:2" ht="15.75">
      <c r="A35" s="11">
        <v>555.43099</v>
      </c>
      <c r="B35">
        <f t="shared" si="1"/>
        <v>559.3190069299999</v>
      </c>
    </row>
    <row r="36" spans="1:2" ht="15.75">
      <c r="A36" s="11">
        <v>16368.65409</v>
      </c>
      <c r="B36">
        <f t="shared" si="1"/>
        <v>16483.234668629997</v>
      </c>
    </row>
    <row r="37" spans="1:2" ht="15.75">
      <c r="A37" s="11">
        <v>520.88082</v>
      </c>
      <c r="B37">
        <f t="shared" si="1"/>
        <v>524.5269857399999</v>
      </c>
    </row>
    <row r="38" spans="1:2" ht="15.75">
      <c r="A38" s="11">
        <v>363.24504</v>
      </c>
      <c r="B38">
        <f t="shared" si="1"/>
        <v>365.78775528</v>
      </c>
    </row>
    <row r="39" spans="1:2" ht="15.75">
      <c r="A39" s="11">
        <v>512.6536299999999</v>
      </c>
      <c r="B39">
        <f t="shared" si="1"/>
        <v>516.2422054099999</v>
      </c>
    </row>
    <row r="40" spans="1:2" ht="15.75">
      <c r="A40" s="11">
        <v>13435.887429999999</v>
      </c>
      <c r="B40">
        <f t="shared" si="1"/>
        <v>13529.938642009998</v>
      </c>
    </row>
    <row r="41" spans="1:2" ht="15.75">
      <c r="A41" s="11">
        <v>148.37138</v>
      </c>
      <c r="B41">
        <f t="shared" si="1"/>
        <v>149.40997965999998</v>
      </c>
    </row>
    <row r="42" spans="1:2" ht="15.75">
      <c r="A42" s="14">
        <v>2861.8436499999993</v>
      </c>
      <c r="B42">
        <f t="shared" si="1"/>
        <v>2881.876555549999</v>
      </c>
    </row>
    <row r="43" spans="1:2" ht="15.75">
      <c r="A43" s="11">
        <v>388.7926299999999</v>
      </c>
      <c r="B43">
        <f t="shared" si="1"/>
        <v>391.5141784099999</v>
      </c>
    </row>
    <row r="44" spans="1:2" ht="15.75">
      <c r="A44" s="11">
        <v>754.1523699999999</v>
      </c>
      <c r="B44">
        <f t="shared" si="1"/>
        <v>759.4314365899999</v>
      </c>
    </row>
    <row r="45" spans="1:2" ht="15.75">
      <c r="A45" s="11">
        <v>4215.33221</v>
      </c>
      <c r="B45">
        <f t="shared" si="1"/>
        <v>4244.839535469999</v>
      </c>
    </row>
    <row r="46" spans="1:2" ht="15.75">
      <c r="A46" s="11">
        <v>3097.8844499999996</v>
      </c>
      <c r="B46">
        <f t="shared" si="1"/>
        <v>3119.5696411499994</v>
      </c>
    </row>
    <row r="47" spans="1:2" ht="15.75">
      <c r="A47" s="11">
        <v>2329.1003699999997</v>
      </c>
      <c r="B47">
        <f t="shared" si="1"/>
        <v>2345.4040725899995</v>
      </c>
    </row>
    <row r="48" spans="1:2" ht="15.75">
      <c r="A48" s="11">
        <v>2986.11752</v>
      </c>
      <c r="B48">
        <f t="shared" si="1"/>
        <v>3007.0203426399994</v>
      </c>
    </row>
    <row r="49" spans="1:2" ht="15.75">
      <c r="A49" s="11">
        <v>3797.4171399999996</v>
      </c>
      <c r="B49">
        <f t="shared" si="1"/>
        <v>3823.999059979999</v>
      </c>
    </row>
    <row r="50" spans="1:2" ht="15.75">
      <c r="A50" s="11">
        <v>11289.396439999999</v>
      </c>
      <c r="B50">
        <f t="shared" si="1"/>
        <v>11368.422215079998</v>
      </c>
    </row>
    <row r="51" spans="1:2" ht="15.75">
      <c r="A51" s="11">
        <v>574.2719599999999</v>
      </c>
      <c r="B51">
        <f t="shared" si="1"/>
        <v>578.2918637199998</v>
      </c>
    </row>
    <row r="52" spans="1:2" ht="15.75">
      <c r="A52" s="11">
        <v>2392.04794</v>
      </c>
      <c r="B52">
        <f t="shared" si="1"/>
        <v>2408.7922755799996</v>
      </c>
    </row>
    <row r="53" spans="1:2" ht="15.75">
      <c r="A53" s="11">
        <v>2277.09</v>
      </c>
      <c r="B53">
        <f t="shared" si="1"/>
        <v>2293.02963</v>
      </c>
    </row>
    <row r="54" spans="1:2" ht="15.75">
      <c r="A54" s="11">
        <v>386.01330999999993</v>
      </c>
      <c r="B54">
        <f t="shared" si="1"/>
        <v>388.7154031699999</v>
      </c>
    </row>
    <row r="55" spans="1:2" ht="15.75">
      <c r="A55" s="14">
        <v>131.30272999999997</v>
      </c>
      <c r="B55">
        <f t="shared" si="1"/>
        <v>132.22184910999997</v>
      </c>
    </row>
    <row r="56" spans="1:2" ht="15.75">
      <c r="A56" s="14">
        <v>3940.5621899999996</v>
      </c>
      <c r="B56">
        <f t="shared" si="1"/>
        <v>3968.1461253299994</v>
      </c>
    </row>
    <row r="57" spans="1:2" ht="15.75">
      <c r="A57" s="11">
        <v>4634.37512</v>
      </c>
      <c r="B57">
        <f t="shared" si="1"/>
        <v>4666.815745839999</v>
      </c>
    </row>
    <row r="58" spans="1:2" ht="15.75">
      <c r="A58" s="11">
        <v>1684.8116999999997</v>
      </c>
      <c r="B58">
        <f t="shared" si="1"/>
        <v>1696.6053818999997</v>
      </c>
    </row>
    <row r="59" spans="1:2" ht="15.75">
      <c r="A59" s="11">
        <v>4157.24845</v>
      </c>
      <c r="B59">
        <f t="shared" si="1"/>
        <v>4186.34918915</v>
      </c>
    </row>
    <row r="60" spans="1:2" ht="15.75">
      <c r="A60" s="11">
        <v>3226.7300999999998</v>
      </c>
      <c r="B60">
        <f t="shared" si="1"/>
        <v>3249.3172106999996</v>
      </c>
    </row>
    <row r="61" spans="1:2" ht="15.75">
      <c r="A61" s="14">
        <v>989.0049099999999</v>
      </c>
      <c r="B61">
        <f t="shared" si="1"/>
        <v>995.9279443699998</v>
      </c>
    </row>
    <row r="62" spans="1:2" ht="15.75">
      <c r="A62" s="11">
        <v>2488.1962999999996</v>
      </c>
      <c r="B62">
        <f t="shared" si="1"/>
        <v>2505.6136740999996</v>
      </c>
    </row>
    <row r="63" spans="1:2" ht="15.75">
      <c r="A63" s="11">
        <v>5878.29201</v>
      </c>
      <c r="B63">
        <f t="shared" si="1"/>
        <v>5919.44005407</v>
      </c>
    </row>
    <row r="64" spans="1:2" ht="15.75">
      <c r="A64" s="14">
        <v>8135.1602699999985</v>
      </c>
      <c r="B64">
        <f t="shared" si="1"/>
        <v>8192.106391889998</v>
      </c>
    </row>
    <row r="65" spans="1:2" ht="15.75">
      <c r="A65" s="11">
        <v>619.1841599999999</v>
      </c>
      <c r="B65">
        <f t="shared" si="1"/>
        <v>623.5184491199998</v>
      </c>
    </row>
    <row r="66" spans="1:2" ht="15.75">
      <c r="A66" s="11">
        <v>728.4637999999999</v>
      </c>
      <c r="B66">
        <f t="shared" si="1"/>
        <v>733.5630465999998</v>
      </c>
    </row>
    <row r="67" spans="1:2" ht="15.75">
      <c r="A67" s="11">
        <v>3020.1339799999996</v>
      </c>
      <c r="B67">
        <f t="shared" si="1"/>
        <v>3041.2749178599993</v>
      </c>
    </row>
    <row r="68" spans="1:2" ht="15.75">
      <c r="A68" s="11">
        <v>11094.129069999999</v>
      </c>
      <c r="B68">
        <f aca="true" t="shared" si="3" ref="B68:B131">A68*$C$1</f>
        <v>11171.787973489998</v>
      </c>
    </row>
    <row r="69" spans="1:2" ht="15.75">
      <c r="A69" s="11">
        <v>46575.089309999996</v>
      </c>
      <c r="B69">
        <f t="shared" si="3"/>
        <v>46901.11493516999</v>
      </c>
    </row>
    <row r="70" spans="1:2" ht="15.75">
      <c r="A70" s="11">
        <v>5598.83944</v>
      </c>
      <c r="B70">
        <f t="shared" si="3"/>
        <v>5638.031316079999</v>
      </c>
    </row>
    <row r="71" spans="1:2" ht="15.75">
      <c r="A71" s="11">
        <v>3612.7434099999996</v>
      </c>
      <c r="B71">
        <f t="shared" si="3"/>
        <v>3638.0326138699993</v>
      </c>
    </row>
    <row r="72" spans="1:2" ht="15.75">
      <c r="A72" s="11">
        <v>46.28171999999999</v>
      </c>
      <c r="B72">
        <f t="shared" si="3"/>
        <v>46.60569203999999</v>
      </c>
    </row>
    <row r="73" spans="1:2" ht="15.75">
      <c r="A73" s="11">
        <v>3865.5004099999996</v>
      </c>
      <c r="B73">
        <f t="shared" si="3"/>
        <v>3892.5589128699994</v>
      </c>
    </row>
    <row r="74" spans="1:2" ht="15.75">
      <c r="A74" s="11">
        <v>3055.1473699999997</v>
      </c>
      <c r="B74">
        <f t="shared" si="3"/>
        <v>3076.5334015899994</v>
      </c>
    </row>
    <row r="75" spans="1:2" ht="15.75">
      <c r="A75" s="11">
        <v>1049.3242099999998</v>
      </c>
      <c r="B75">
        <f t="shared" si="3"/>
        <v>1056.6694794699997</v>
      </c>
    </row>
    <row r="76" spans="1:2" ht="15.75">
      <c r="A76" s="11">
        <v>381.57244</v>
      </c>
      <c r="B76">
        <f t="shared" si="3"/>
        <v>384.24344707999995</v>
      </c>
    </row>
    <row r="77" spans="1:2" ht="15.75">
      <c r="A77" s="11">
        <v>3465.3991699999997</v>
      </c>
      <c r="B77">
        <f t="shared" si="3"/>
        <v>3489.656964189999</v>
      </c>
    </row>
    <row r="78" spans="1:2" ht="15.75">
      <c r="A78" s="11">
        <v>726.12756</v>
      </c>
      <c r="B78">
        <f t="shared" si="3"/>
        <v>731.21045292</v>
      </c>
    </row>
    <row r="79" spans="1:2" ht="15.75">
      <c r="A79" s="11">
        <v>2855.6002499999995</v>
      </c>
      <c r="B79">
        <f t="shared" si="3"/>
        <v>2875.589451749999</v>
      </c>
    </row>
    <row r="80" spans="1:2" ht="15.75">
      <c r="A80" s="11">
        <v>23324.19442</v>
      </c>
      <c r="B80">
        <f t="shared" si="3"/>
        <v>23487.463780939997</v>
      </c>
    </row>
    <row r="81" spans="1:2" ht="15.75">
      <c r="A81" s="11">
        <v>1885.5470799999998</v>
      </c>
      <c r="B81">
        <f t="shared" si="3"/>
        <v>1898.7459095599995</v>
      </c>
    </row>
    <row r="82" spans="1:2" ht="15.75">
      <c r="A82" s="11">
        <v>2672.9908699999996</v>
      </c>
      <c r="B82">
        <f t="shared" si="3"/>
        <v>2691.7018060899995</v>
      </c>
    </row>
    <row r="83" spans="1:2" ht="15.75">
      <c r="A83" s="11">
        <v>2074.6113299999997</v>
      </c>
      <c r="B83">
        <f t="shared" si="3"/>
        <v>2089.1336093099994</v>
      </c>
    </row>
    <row r="84" spans="1:2" ht="15.75">
      <c r="A84" s="14">
        <v>1538.0817299999999</v>
      </c>
      <c r="B84">
        <f t="shared" si="3"/>
        <v>1548.8483021099996</v>
      </c>
    </row>
    <row r="85" spans="1:2" ht="15.75">
      <c r="A85" s="13">
        <v>249.72592999999998</v>
      </c>
      <c r="B85">
        <f t="shared" si="3"/>
        <v>251.47401150999994</v>
      </c>
    </row>
    <row r="86" spans="1:2" ht="15.75">
      <c r="A86" s="11">
        <v>218.08598999999998</v>
      </c>
      <c r="B86">
        <f t="shared" si="3"/>
        <v>219.61259192999995</v>
      </c>
    </row>
    <row r="87" spans="1:2" ht="15.75">
      <c r="A87" s="11">
        <v>1030.4328899999998</v>
      </c>
      <c r="B87">
        <f t="shared" si="3"/>
        <v>1037.6459202299998</v>
      </c>
    </row>
    <row r="88" spans="1:2" ht="15.75">
      <c r="A88" s="11">
        <v>59947.112799999995</v>
      </c>
      <c r="B88">
        <f t="shared" si="3"/>
        <v>60366.74258959999</v>
      </c>
    </row>
    <row r="89" spans="1:2" ht="15.75">
      <c r="A89" s="11">
        <v>1914.8608499999998</v>
      </c>
      <c r="B89">
        <f t="shared" si="3"/>
        <v>1928.2648759499996</v>
      </c>
    </row>
    <row r="90" spans="1:2" ht="15.75">
      <c r="A90" s="11">
        <v>2567.4673399999997</v>
      </c>
      <c r="B90">
        <f t="shared" si="3"/>
        <v>2585.4396113799994</v>
      </c>
    </row>
    <row r="91" spans="1:2" ht="15.75">
      <c r="A91" s="11">
        <v>45.415699999999994</v>
      </c>
      <c r="B91">
        <f t="shared" si="3"/>
        <v>45.73360989999999</v>
      </c>
    </row>
    <row r="92" spans="1:2" ht="15.75">
      <c r="A92" s="11">
        <v>102.31119999999999</v>
      </c>
      <c r="B92">
        <f t="shared" si="3"/>
        <v>103.02737839999998</v>
      </c>
    </row>
    <row r="93" spans="1:2" ht="15.75">
      <c r="A93" s="11">
        <v>23733.529849999995</v>
      </c>
      <c r="B93">
        <f t="shared" si="3"/>
        <v>23899.664558949993</v>
      </c>
    </row>
    <row r="94" spans="1:2" ht="15.75">
      <c r="A94" s="11">
        <v>22718.594689999994</v>
      </c>
      <c r="B94">
        <f t="shared" si="3"/>
        <v>22877.62485282999</v>
      </c>
    </row>
    <row r="95" spans="1:2" ht="15.75">
      <c r="A95" s="11">
        <v>1200.8978499999998</v>
      </c>
      <c r="B95">
        <f t="shared" si="3"/>
        <v>1209.3041349499997</v>
      </c>
    </row>
    <row r="96" spans="1:2" ht="15.75">
      <c r="A96" s="14">
        <v>1412.23694</v>
      </c>
      <c r="B96">
        <f t="shared" si="3"/>
        <v>1422.12259858</v>
      </c>
    </row>
    <row r="97" spans="1:2" ht="15.75">
      <c r="A97" s="11">
        <v>608.33877</v>
      </c>
      <c r="B97">
        <f t="shared" si="3"/>
        <v>612.5971413899999</v>
      </c>
    </row>
    <row r="98" spans="1:2" ht="15.75">
      <c r="A98" s="11">
        <v>572.0162799999999</v>
      </c>
      <c r="B98">
        <f t="shared" si="3"/>
        <v>576.0203939599999</v>
      </c>
    </row>
    <row r="99" spans="1:2" ht="15.75">
      <c r="A99" s="11">
        <v>710.4485699999999</v>
      </c>
      <c r="B99">
        <f t="shared" si="3"/>
        <v>715.4217099899998</v>
      </c>
    </row>
    <row r="100" spans="1:2" ht="15.75">
      <c r="A100" s="11">
        <v>2637.1618099999996</v>
      </c>
      <c r="B100">
        <f t="shared" si="3"/>
        <v>2655.6219426699995</v>
      </c>
    </row>
    <row r="101" spans="1:2" ht="15.75">
      <c r="A101" s="11">
        <v>6490.779619999999</v>
      </c>
      <c r="B101">
        <f t="shared" si="3"/>
        <v>6536.215077339999</v>
      </c>
    </row>
    <row r="102" spans="1:2" ht="15.75">
      <c r="A102" s="11">
        <v>5066.86148</v>
      </c>
      <c r="B102">
        <f t="shared" si="3"/>
        <v>5102.329510359999</v>
      </c>
    </row>
    <row r="103" spans="1:2" ht="15.75">
      <c r="A103" s="11">
        <v>2615.41061</v>
      </c>
      <c r="B103">
        <f t="shared" si="3"/>
        <v>2633.7184842699994</v>
      </c>
    </row>
    <row r="104" spans="1:2" ht="15.75">
      <c r="A104" s="11">
        <v>152.15769999999998</v>
      </c>
      <c r="B104">
        <f t="shared" si="3"/>
        <v>153.22280389999997</v>
      </c>
    </row>
    <row r="105" spans="1:2" ht="15.75">
      <c r="A105" s="11">
        <v>4442.612109999999</v>
      </c>
      <c r="B105">
        <f t="shared" si="3"/>
        <v>4473.710394769999</v>
      </c>
    </row>
    <row r="106" spans="1:2" ht="15.75">
      <c r="A106" s="14">
        <v>568.40115</v>
      </c>
      <c r="B106">
        <f t="shared" si="3"/>
        <v>572.3799580499999</v>
      </c>
    </row>
    <row r="107" spans="1:2" ht="15.75">
      <c r="A107" s="11">
        <v>4392.423229999999</v>
      </c>
      <c r="B107">
        <f t="shared" si="3"/>
        <v>4423.170192609999</v>
      </c>
    </row>
    <row r="108" spans="1:2" ht="15.75">
      <c r="A108" s="11">
        <v>6987.009079999999</v>
      </c>
      <c r="B108">
        <f t="shared" si="3"/>
        <v>7035.9181435599985</v>
      </c>
    </row>
    <row r="109" spans="1:2" ht="15.75">
      <c r="A109" s="11">
        <v>590.2832599999999</v>
      </c>
      <c r="B109">
        <f t="shared" si="3"/>
        <v>594.4152428199999</v>
      </c>
    </row>
    <row r="110" spans="1:2" ht="15.75">
      <c r="A110" s="11">
        <v>9204.31231</v>
      </c>
      <c r="B110">
        <f t="shared" si="3"/>
        <v>9268.742496169998</v>
      </c>
    </row>
    <row r="111" spans="1:2" ht="15.75">
      <c r="A111" s="11">
        <v>1015.5997799999999</v>
      </c>
      <c r="B111">
        <f t="shared" si="3"/>
        <v>1022.7089784599998</v>
      </c>
    </row>
    <row r="112" spans="1:2" ht="15.75">
      <c r="A112" s="11">
        <v>12841.918549999999</v>
      </c>
      <c r="B112">
        <f t="shared" si="3"/>
        <v>12931.811979849997</v>
      </c>
    </row>
    <row r="113" spans="1:2" ht="15.75">
      <c r="A113" s="11">
        <v>3096.4545099999996</v>
      </c>
      <c r="B113">
        <f t="shared" si="3"/>
        <v>3118.129691569999</v>
      </c>
    </row>
    <row r="114" spans="1:2" ht="15.75">
      <c r="A114" s="11">
        <v>1233.1621299999997</v>
      </c>
      <c r="B114">
        <f t="shared" si="3"/>
        <v>1241.7942649099996</v>
      </c>
    </row>
    <row r="115" spans="1:2" ht="15.75">
      <c r="A115" s="14">
        <v>43438.27423999999</v>
      </c>
      <c r="B115">
        <f t="shared" si="3"/>
        <v>43742.34215967999</v>
      </c>
    </row>
    <row r="116" spans="1:2" ht="15.75">
      <c r="A116" s="11">
        <v>1344.0831799999999</v>
      </c>
      <c r="B116">
        <f t="shared" si="3"/>
        <v>1353.4917622599996</v>
      </c>
    </row>
    <row r="117" spans="1:2" ht="15.75">
      <c r="A117" s="11">
        <v>90.33796999999998</v>
      </c>
      <c r="B117">
        <f t="shared" si="3"/>
        <v>90.97033578999998</v>
      </c>
    </row>
    <row r="118" spans="1:2" ht="15.75">
      <c r="A118" s="11">
        <v>613.00118</v>
      </c>
      <c r="B118">
        <f t="shared" si="3"/>
        <v>617.2921882599999</v>
      </c>
    </row>
    <row r="119" spans="1:2" ht="15.75">
      <c r="A119" s="11">
        <v>236.24219999999997</v>
      </c>
      <c r="B119">
        <f t="shared" si="3"/>
        <v>237.89589539999994</v>
      </c>
    </row>
    <row r="120" spans="1:2" ht="15.75">
      <c r="A120" s="11">
        <v>3435.7027399999997</v>
      </c>
      <c r="B120">
        <f t="shared" si="3"/>
        <v>3459.7526591799992</v>
      </c>
    </row>
    <row r="121" spans="1:2" ht="15.75">
      <c r="A121" s="11">
        <v>1295.3242399999997</v>
      </c>
      <c r="B121">
        <f t="shared" si="3"/>
        <v>1304.3915096799994</v>
      </c>
    </row>
    <row r="122" spans="1:2" ht="15.75">
      <c r="A122" s="11">
        <v>1908.44</v>
      </c>
      <c r="B122">
        <f t="shared" si="3"/>
        <v>1921.7990799999998</v>
      </c>
    </row>
    <row r="123" spans="1:2" ht="15.75">
      <c r="A123" s="11">
        <v>658.03422</v>
      </c>
      <c r="B123">
        <f t="shared" si="3"/>
        <v>662.6404595399999</v>
      </c>
    </row>
    <row r="124" spans="1:2" ht="15.75">
      <c r="A124" s="11">
        <v>4431.39413</v>
      </c>
      <c r="B124">
        <f t="shared" si="3"/>
        <v>4462.4138889099995</v>
      </c>
    </row>
    <row r="125" spans="1:2" ht="15.75">
      <c r="A125" s="11">
        <v>3332.00188</v>
      </c>
      <c r="B125">
        <f t="shared" si="3"/>
        <v>3355.3258931599994</v>
      </c>
    </row>
    <row r="126" spans="1:2" ht="15.75">
      <c r="A126" s="11">
        <v>1918.6975199999997</v>
      </c>
      <c r="B126">
        <f t="shared" si="3"/>
        <v>1932.1284026399994</v>
      </c>
    </row>
    <row r="127" spans="1:2" ht="15.75">
      <c r="A127" s="11">
        <v>1051.6403099999998</v>
      </c>
      <c r="B127">
        <f t="shared" si="3"/>
        <v>1059.0017921699996</v>
      </c>
    </row>
    <row r="128" spans="1:2" ht="15.75">
      <c r="A128" s="11">
        <v>436.37337999999994</v>
      </c>
      <c r="B128">
        <f t="shared" si="3"/>
        <v>439.4279936599999</v>
      </c>
    </row>
    <row r="129" spans="1:2" ht="15.75">
      <c r="A129" s="11">
        <v>339.7013799999999</v>
      </c>
      <c r="B129">
        <f t="shared" si="3"/>
        <v>342.07928965999986</v>
      </c>
    </row>
    <row r="130" spans="1:2" ht="15.75">
      <c r="A130" s="11">
        <v>400</v>
      </c>
      <c r="B130">
        <f t="shared" si="3"/>
        <v>402.79999999999995</v>
      </c>
    </row>
    <row r="131" spans="1:2" ht="15.75">
      <c r="A131" s="11">
        <v>535.3111299999999</v>
      </c>
      <c r="B131">
        <f t="shared" si="3"/>
        <v>539.0583079099998</v>
      </c>
    </row>
    <row r="132" spans="1:2" ht="15.75">
      <c r="A132" s="11">
        <v>4332.939739999999</v>
      </c>
      <c r="B132">
        <f aca="true" t="shared" si="4" ref="B132:B195">A132*$C$1</f>
        <v>4363.270318179999</v>
      </c>
    </row>
    <row r="133" spans="1:2" ht="15.75">
      <c r="A133" s="11">
        <v>3579.0189799999994</v>
      </c>
      <c r="B133">
        <f t="shared" si="4"/>
        <v>3604.072112859999</v>
      </c>
    </row>
    <row r="134" spans="1:2" ht="15.75">
      <c r="A134" s="11">
        <v>327.5</v>
      </c>
      <c r="B134">
        <f t="shared" si="4"/>
        <v>329.79249999999996</v>
      </c>
    </row>
    <row r="135" spans="1:2" ht="15.75">
      <c r="A135" s="11">
        <v>1185.49075</v>
      </c>
      <c r="B135">
        <f t="shared" si="4"/>
        <v>1193.7891852499997</v>
      </c>
    </row>
    <row r="136" spans="1:2" ht="15.75">
      <c r="A136" s="11">
        <v>4239.86273</v>
      </c>
      <c r="B136">
        <f t="shared" si="4"/>
        <v>4269.541769109999</v>
      </c>
    </row>
    <row r="137" spans="1:2" ht="15.75">
      <c r="A137" s="11">
        <v>3193.7206399999995</v>
      </c>
      <c r="B137">
        <f t="shared" si="4"/>
        <v>3216.076684479999</v>
      </c>
    </row>
    <row r="138" spans="1:2" ht="15.75">
      <c r="A138" s="11">
        <v>214.03785</v>
      </c>
      <c r="B138">
        <f t="shared" si="4"/>
        <v>215.53611494999996</v>
      </c>
    </row>
    <row r="139" spans="1:2" ht="15.75">
      <c r="A139" s="11">
        <v>297.62892</v>
      </c>
      <c r="B139">
        <f t="shared" si="4"/>
        <v>299.71232244</v>
      </c>
    </row>
    <row r="140" spans="1:2" ht="15.75">
      <c r="A140" s="11">
        <v>2106.86554</v>
      </c>
      <c r="B140">
        <f t="shared" si="4"/>
        <v>2121.6135987799994</v>
      </c>
    </row>
    <row r="141" spans="1:2" ht="15.75">
      <c r="A141" s="11">
        <v>1998.9554199999998</v>
      </c>
      <c r="B141">
        <f t="shared" si="4"/>
        <v>2012.9481079399995</v>
      </c>
    </row>
    <row r="142" spans="1:2" ht="15.75">
      <c r="A142" s="11">
        <v>204.90435999999997</v>
      </c>
      <c r="B142">
        <f t="shared" si="4"/>
        <v>206.33869051999994</v>
      </c>
    </row>
    <row r="143" spans="1:2" ht="15.75">
      <c r="A143" s="11">
        <v>1817.2523399999998</v>
      </c>
      <c r="B143">
        <f t="shared" si="4"/>
        <v>1829.9731063799995</v>
      </c>
    </row>
    <row r="144" spans="1:2" ht="15.75">
      <c r="A144" s="11">
        <v>1821.4615999999999</v>
      </c>
      <c r="B144">
        <f t="shared" si="4"/>
        <v>1834.2118311999998</v>
      </c>
    </row>
    <row r="145" spans="1:2" ht="15.75">
      <c r="A145" s="11">
        <v>7630.210189999999</v>
      </c>
      <c r="B145">
        <f t="shared" si="4"/>
        <v>7683.6216613299985</v>
      </c>
    </row>
    <row r="146" spans="1:2" ht="15.75">
      <c r="A146" s="11">
        <v>33737.541139999994</v>
      </c>
      <c r="B146">
        <f t="shared" si="4"/>
        <v>33973.703927979994</v>
      </c>
    </row>
    <row r="147" spans="1:2" ht="15.75">
      <c r="A147" s="11">
        <v>135236.45466</v>
      </c>
      <c r="B147">
        <f t="shared" si="4"/>
        <v>136183.10984261998</v>
      </c>
    </row>
    <row r="148" spans="1:2" ht="15.75">
      <c r="A148" s="11">
        <v>110321.33114999998</v>
      </c>
      <c r="B148">
        <f t="shared" si="4"/>
        <v>111093.58046804997</v>
      </c>
    </row>
    <row r="149" spans="1:2" ht="15.75">
      <c r="A149" s="11">
        <v>568.7032499999999</v>
      </c>
      <c r="B149">
        <f t="shared" si="4"/>
        <v>572.6841727499999</v>
      </c>
    </row>
    <row r="150" spans="1:2" ht="15.75">
      <c r="A150" s="11">
        <v>3489.2046499999997</v>
      </c>
      <c r="B150">
        <f t="shared" si="4"/>
        <v>3513.629082549999</v>
      </c>
    </row>
    <row r="151" spans="1:2" ht="15.75">
      <c r="A151" s="11">
        <v>1521.1641299999997</v>
      </c>
      <c r="B151">
        <f t="shared" si="4"/>
        <v>1531.8122789099996</v>
      </c>
    </row>
    <row r="152" spans="1:2" ht="15.75">
      <c r="A152" s="11">
        <v>358.07912999999996</v>
      </c>
      <c r="B152">
        <f t="shared" si="4"/>
        <v>360.58568390999994</v>
      </c>
    </row>
    <row r="153" spans="1:2" ht="15.75">
      <c r="A153" s="11">
        <v>104.69778999999998</v>
      </c>
      <c r="B153">
        <f t="shared" si="4"/>
        <v>105.43067452999998</v>
      </c>
    </row>
    <row r="154" spans="1:2" ht="15.75">
      <c r="A154" s="11">
        <v>46.28171999999999</v>
      </c>
      <c r="B154">
        <f t="shared" si="4"/>
        <v>46.60569203999999</v>
      </c>
    </row>
    <row r="155" spans="1:2" ht="15.75">
      <c r="A155" s="11">
        <v>389.75935</v>
      </c>
      <c r="B155">
        <f t="shared" si="4"/>
        <v>392.48766544999995</v>
      </c>
    </row>
    <row r="156" spans="1:2" ht="15.75">
      <c r="A156" s="11">
        <v>464.07595</v>
      </c>
      <c r="B156">
        <f t="shared" si="4"/>
        <v>467.32448164999994</v>
      </c>
    </row>
    <row r="157" spans="1:2" ht="15.75">
      <c r="A157" s="11">
        <v>1039.16358</v>
      </c>
      <c r="B157">
        <f t="shared" si="4"/>
        <v>1046.4377250599998</v>
      </c>
    </row>
    <row r="158" spans="1:2" ht="15.75">
      <c r="A158" s="11">
        <v>3281.2088</v>
      </c>
      <c r="B158">
        <f t="shared" si="4"/>
        <v>3304.1772615999994</v>
      </c>
    </row>
    <row r="159" spans="1:2" ht="15.75">
      <c r="A159" s="11">
        <v>9141.43523</v>
      </c>
      <c r="B159">
        <f t="shared" si="4"/>
        <v>9205.425276609998</v>
      </c>
    </row>
    <row r="160" spans="1:2" ht="15.75">
      <c r="A160" s="11">
        <v>349.84187</v>
      </c>
      <c r="B160">
        <f t="shared" si="4"/>
        <v>352.2907630899999</v>
      </c>
    </row>
    <row r="161" spans="1:2" ht="15.75">
      <c r="A161" s="11">
        <v>174.73463999999998</v>
      </c>
      <c r="B161">
        <f t="shared" si="4"/>
        <v>175.95778247999996</v>
      </c>
    </row>
    <row r="162" spans="1:2" ht="15.75">
      <c r="A162" s="11">
        <v>610.0506699999999</v>
      </c>
      <c r="B162">
        <f t="shared" si="4"/>
        <v>614.3210246899998</v>
      </c>
    </row>
    <row r="163" spans="1:2" ht="15.75">
      <c r="A163" s="14">
        <v>706.86</v>
      </c>
      <c r="B163">
        <f t="shared" si="4"/>
        <v>711.8080199999999</v>
      </c>
    </row>
    <row r="164" spans="1:2" ht="15.75">
      <c r="A164" s="11">
        <v>658.66863</v>
      </c>
      <c r="B164">
        <f t="shared" si="4"/>
        <v>663.27931041</v>
      </c>
    </row>
    <row r="165" spans="1:2" ht="15.75">
      <c r="A165" s="11">
        <v>1378.54272</v>
      </c>
      <c r="B165">
        <f t="shared" si="4"/>
        <v>1388.1925190399998</v>
      </c>
    </row>
    <row r="166" spans="1:2" ht="15.75">
      <c r="A166" s="11">
        <v>8837.94557</v>
      </c>
      <c r="B166">
        <f t="shared" si="4"/>
        <v>8899.81118899</v>
      </c>
    </row>
    <row r="167" spans="1:2" ht="15.75">
      <c r="A167" s="11">
        <v>1021.6921299999999</v>
      </c>
      <c r="B167">
        <f t="shared" si="4"/>
        <v>1028.8439749099998</v>
      </c>
    </row>
    <row r="168" spans="1:2" ht="15.75">
      <c r="A168" s="11">
        <v>1933.12783</v>
      </c>
      <c r="B168">
        <f t="shared" si="4"/>
        <v>1946.6597248099997</v>
      </c>
    </row>
    <row r="169" spans="1:2" ht="15.75">
      <c r="A169" s="11">
        <v>10646.28596</v>
      </c>
      <c r="B169">
        <f t="shared" si="4"/>
        <v>10720.809961719999</v>
      </c>
    </row>
    <row r="170" spans="1:2" ht="15.75">
      <c r="A170" s="11">
        <v>2055.0856</v>
      </c>
      <c r="B170">
        <f t="shared" si="4"/>
        <v>2069.4711992</v>
      </c>
    </row>
    <row r="171" spans="1:2" ht="15.75">
      <c r="A171" s="11">
        <v>1184.3125599999998</v>
      </c>
      <c r="B171">
        <f t="shared" si="4"/>
        <v>1192.6027479199997</v>
      </c>
    </row>
    <row r="172" spans="1:2" ht="15.75">
      <c r="A172" s="11">
        <v>611.7927799999999</v>
      </c>
      <c r="B172">
        <f t="shared" si="4"/>
        <v>616.0753294599998</v>
      </c>
    </row>
    <row r="173" spans="1:2" ht="15.75">
      <c r="A173" s="11">
        <v>250.88397999999995</v>
      </c>
      <c r="B173">
        <f t="shared" si="4"/>
        <v>252.64016785999993</v>
      </c>
    </row>
    <row r="174" spans="1:2" ht="15.75">
      <c r="A174" s="11">
        <v>2871.5813399999997</v>
      </c>
      <c r="B174">
        <f t="shared" si="4"/>
        <v>2891.6824093799996</v>
      </c>
    </row>
    <row r="175" spans="1:2" ht="15.75">
      <c r="A175" s="11">
        <v>162.31832999999997</v>
      </c>
      <c r="B175">
        <f t="shared" si="4"/>
        <v>163.45455830999995</v>
      </c>
    </row>
    <row r="176" spans="1:2" ht="15.75">
      <c r="A176" s="11">
        <v>4219.07825</v>
      </c>
      <c r="B176">
        <f t="shared" si="4"/>
        <v>4248.611797749999</v>
      </c>
    </row>
    <row r="177" spans="1:2" ht="15.75">
      <c r="A177" s="11">
        <v>636.0010599999999</v>
      </c>
      <c r="B177">
        <f t="shared" si="4"/>
        <v>640.4530674199999</v>
      </c>
    </row>
    <row r="178" spans="1:2" ht="15.75">
      <c r="A178" s="11">
        <v>1739.0688599999999</v>
      </c>
      <c r="B178">
        <f t="shared" si="4"/>
        <v>1751.2423420199996</v>
      </c>
    </row>
    <row r="179" spans="1:2" ht="15.75">
      <c r="A179" s="11">
        <v>1085.3647399999998</v>
      </c>
      <c r="B179">
        <f t="shared" si="4"/>
        <v>1092.9622931799997</v>
      </c>
    </row>
    <row r="180" spans="1:2" ht="15.75">
      <c r="A180" s="11">
        <v>6021.980839999999</v>
      </c>
      <c r="B180">
        <f t="shared" si="4"/>
        <v>6064.134705879998</v>
      </c>
    </row>
    <row r="181" spans="1:2" ht="15.75">
      <c r="A181" s="11">
        <v>315.95631999999995</v>
      </c>
      <c r="B181">
        <f t="shared" si="4"/>
        <v>318.16801423999993</v>
      </c>
    </row>
    <row r="182" spans="1:2" ht="15.75">
      <c r="A182" s="11">
        <v>2208.68331</v>
      </c>
      <c r="B182">
        <f t="shared" si="4"/>
        <v>2224.1440931699995</v>
      </c>
    </row>
    <row r="183" spans="1:2" ht="15.75">
      <c r="A183" s="11">
        <v>1082.4746499999999</v>
      </c>
      <c r="B183">
        <f t="shared" si="4"/>
        <v>1090.0519725499998</v>
      </c>
    </row>
    <row r="184" spans="1:2" ht="15.75">
      <c r="A184" s="11">
        <v>1210.18239</v>
      </c>
      <c r="B184">
        <f t="shared" si="4"/>
        <v>1218.6536667299997</v>
      </c>
    </row>
    <row r="185" spans="1:2" ht="15.75">
      <c r="A185" s="11">
        <v>2061.2786499999997</v>
      </c>
      <c r="B185">
        <f t="shared" si="4"/>
        <v>2075.7076005499994</v>
      </c>
    </row>
    <row r="186" spans="1:2" ht="15.75">
      <c r="A186" s="11">
        <v>231.65027999999998</v>
      </c>
      <c r="B186">
        <f t="shared" si="4"/>
        <v>233.27183195999996</v>
      </c>
    </row>
    <row r="187" spans="1:2" ht="15.75">
      <c r="A187" s="11">
        <v>1131.2235199999998</v>
      </c>
      <c r="B187">
        <f t="shared" si="4"/>
        <v>1139.1420846399997</v>
      </c>
    </row>
    <row r="188" spans="1:2" ht="15.75">
      <c r="A188" s="11">
        <v>83.90323999999998</v>
      </c>
      <c r="B188">
        <f t="shared" si="4"/>
        <v>84.49056267999997</v>
      </c>
    </row>
    <row r="189" spans="1:2" ht="15.75">
      <c r="A189" s="11">
        <v>187.28185999999997</v>
      </c>
      <c r="B189">
        <f t="shared" si="4"/>
        <v>188.59283301999994</v>
      </c>
    </row>
    <row r="190" spans="1:2" ht="15.75">
      <c r="A190" s="11">
        <v>1800.7173999999998</v>
      </c>
      <c r="B190">
        <f t="shared" si="4"/>
        <v>1813.3224217999996</v>
      </c>
    </row>
    <row r="191" spans="1:2" ht="15.75">
      <c r="A191" s="11">
        <v>2531.6181399999996</v>
      </c>
      <c r="B191">
        <f t="shared" si="4"/>
        <v>2549.3394669799995</v>
      </c>
    </row>
    <row r="192" spans="1:2" ht="15.75">
      <c r="A192" s="11">
        <v>438.15576999999996</v>
      </c>
      <c r="B192">
        <f t="shared" si="4"/>
        <v>441.22286038999994</v>
      </c>
    </row>
    <row r="193" spans="1:2" ht="15.75">
      <c r="A193" s="11">
        <v>276.03884</v>
      </c>
      <c r="B193">
        <f t="shared" si="4"/>
        <v>277.97111187999997</v>
      </c>
    </row>
    <row r="194" spans="1:2" ht="15.75">
      <c r="A194" s="11">
        <v>2129.6136699999997</v>
      </c>
      <c r="B194">
        <f t="shared" si="4"/>
        <v>2144.5209656899997</v>
      </c>
    </row>
    <row r="195" spans="1:2" ht="15.75">
      <c r="A195" s="11">
        <v>482.1516</v>
      </c>
      <c r="B195">
        <f t="shared" si="4"/>
        <v>485.5266611999999</v>
      </c>
    </row>
    <row r="196" spans="1:2" ht="15.75">
      <c r="A196" s="11">
        <v>325.82491999999996</v>
      </c>
      <c r="B196">
        <f aca="true" t="shared" si="5" ref="B196:B254">A196*$C$1</f>
        <v>328.1056944399999</v>
      </c>
    </row>
    <row r="197" spans="1:2" ht="15.75">
      <c r="A197" s="11">
        <v>92.50301999999999</v>
      </c>
      <c r="B197">
        <f t="shared" si="5"/>
        <v>93.15054113999999</v>
      </c>
    </row>
    <row r="198" spans="1:2" ht="15.75">
      <c r="A198" s="11">
        <v>363.34574</v>
      </c>
      <c r="B198">
        <f t="shared" si="5"/>
        <v>365.8891601799999</v>
      </c>
    </row>
    <row r="199" spans="1:2" ht="15.75">
      <c r="A199" s="11">
        <v>5959.174249999999</v>
      </c>
      <c r="B199">
        <f t="shared" si="5"/>
        <v>6000.888469749999</v>
      </c>
    </row>
    <row r="200" spans="1:2" ht="15.75">
      <c r="A200" s="11">
        <v>1902.97825</v>
      </c>
      <c r="B200">
        <f t="shared" si="5"/>
        <v>1916.2990977499996</v>
      </c>
    </row>
    <row r="201" spans="1:2" ht="15.75">
      <c r="A201" s="11">
        <v>1496.6034</v>
      </c>
      <c r="B201">
        <f t="shared" si="5"/>
        <v>1507.0796237999998</v>
      </c>
    </row>
    <row r="202" spans="1:2" ht="15.75">
      <c r="A202" s="11">
        <v>1842.74958</v>
      </c>
      <c r="B202">
        <f t="shared" si="5"/>
        <v>1855.6488270599998</v>
      </c>
    </row>
    <row r="203" spans="1:2" ht="15.75">
      <c r="A203" s="11">
        <v>92.23113</v>
      </c>
      <c r="B203">
        <f t="shared" si="5"/>
        <v>92.87674790999998</v>
      </c>
    </row>
    <row r="204" spans="1:2" ht="15.75">
      <c r="A204" s="11">
        <v>2428.93435</v>
      </c>
      <c r="B204">
        <f t="shared" si="5"/>
        <v>2445.9368904499997</v>
      </c>
    </row>
    <row r="205" spans="1:2" ht="15.75">
      <c r="A205" s="11">
        <v>4278.63223</v>
      </c>
      <c r="B205">
        <f t="shared" si="5"/>
        <v>4308.58265561</v>
      </c>
    </row>
    <row r="206" spans="1:2" ht="15.75">
      <c r="A206" s="11">
        <v>880.6819199999999</v>
      </c>
      <c r="B206">
        <f t="shared" si="5"/>
        <v>886.8466934399997</v>
      </c>
    </row>
    <row r="207" spans="1:2" ht="15.75">
      <c r="A207" s="11">
        <v>187.28185999999997</v>
      </c>
      <c r="B207">
        <f t="shared" si="5"/>
        <v>188.59283301999994</v>
      </c>
    </row>
    <row r="208" spans="1:2" ht="15.75">
      <c r="A208" s="11">
        <v>513.47937</v>
      </c>
      <c r="B208">
        <f t="shared" si="5"/>
        <v>517.07372559</v>
      </c>
    </row>
    <row r="209" spans="1:2" ht="15.75">
      <c r="A209" s="11">
        <v>1872.5769199999997</v>
      </c>
      <c r="B209">
        <f t="shared" si="5"/>
        <v>1885.6849584399995</v>
      </c>
    </row>
    <row r="210" spans="1:2" ht="15.75">
      <c r="A210" s="11">
        <v>327.5</v>
      </c>
      <c r="B210">
        <f t="shared" si="5"/>
        <v>329.79249999999996</v>
      </c>
    </row>
    <row r="211" spans="1:2" ht="15.75">
      <c r="A211" s="11">
        <v>2370.00471</v>
      </c>
      <c r="B211">
        <f t="shared" si="5"/>
        <v>2386.59474297</v>
      </c>
    </row>
    <row r="212" spans="1:2" ht="15.75">
      <c r="A212" s="11">
        <v>44.348279999999995</v>
      </c>
      <c r="B212">
        <f t="shared" si="5"/>
        <v>44.65871795999999</v>
      </c>
    </row>
    <row r="213" spans="1:2" ht="15.75">
      <c r="A213" s="11">
        <v>2781.34407</v>
      </c>
      <c r="B213">
        <f t="shared" si="5"/>
        <v>2800.81347849</v>
      </c>
    </row>
    <row r="214" spans="1:2" ht="15.75">
      <c r="A214" s="11">
        <v>215.64905</v>
      </c>
      <c r="B214">
        <f t="shared" si="5"/>
        <v>217.15859334999996</v>
      </c>
    </row>
    <row r="215" spans="1:2" ht="15.75">
      <c r="A215" s="11">
        <v>1860.6943199999998</v>
      </c>
      <c r="B215">
        <f t="shared" si="5"/>
        <v>1873.7191802399996</v>
      </c>
    </row>
    <row r="216" spans="1:2" ht="15.75">
      <c r="A216" s="11">
        <v>1157.1436999999999</v>
      </c>
      <c r="B216">
        <f t="shared" si="5"/>
        <v>1165.2437058999997</v>
      </c>
    </row>
    <row r="217" spans="1:2" ht="15.75">
      <c r="A217" s="11">
        <v>2128.00247</v>
      </c>
      <c r="B217">
        <f t="shared" si="5"/>
        <v>2142.8984872899996</v>
      </c>
    </row>
    <row r="218" spans="1:2" ht="15.75">
      <c r="A218" s="11">
        <v>2111.8602599999995</v>
      </c>
      <c r="B218">
        <f t="shared" si="5"/>
        <v>2126.643281819999</v>
      </c>
    </row>
    <row r="219" spans="1:2" ht="15.75">
      <c r="A219" s="11">
        <v>126.35835999999999</v>
      </c>
      <c r="B219">
        <f t="shared" si="5"/>
        <v>127.24286851999997</v>
      </c>
    </row>
    <row r="220" spans="1:2" ht="15.75">
      <c r="A220" s="11">
        <v>239.79690999999997</v>
      </c>
      <c r="B220">
        <f t="shared" si="5"/>
        <v>241.47548836999994</v>
      </c>
    </row>
    <row r="221" spans="1:2" ht="15.75">
      <c r="A221" s="11">
        <v>348.88521999999995</v>
      </c>
      <c r="B221">
        <f t="shared" si="5"/>
        <v>351.3274165399999</v>
      </c>
    </row>
    <row r="222" spans="1:2" ht="15.75">
      <c r="A222" s="11">
        <v>16678.759739999998</v>
      </c>
      <c r="B222">
        <f t="shared" si="5"/>
        <v>16795.511058179996</v>
      </c>
    </row>
    <row r="223" spans="1:2" ht="15.75">
      <c r="A223" s="11">
        <v>2730.86316</v>
      </c>
      <c r="B223">
        <f t="shared" si="5"/>
        <v>2749.9792021199996</v>
      </c>
    </row>
    <row r="224" spans="1:2" ht="15.75">
      <c r="A224" s="11">
        <v>852.4355699999999</v>
      </c>
      <c r="B224">
        <f t="shared" si="5"/>
        <v>858.4026189899998</v>
      </c>
    </row>
    <row r="225" spans="1:2" ht="15.75">
      <c r="A225" s="11">
        <v>1605.55073</v>
      </c>
      <c r="B225">
        <f t="shared" si="5"/>
        <v>1616.7895851099997</v>
      </c>
    </row>
    <row r="226" spans="1:2" ht="15.75">
      <c r="A226" s="11">
        <v>1938.5152799999998</v>
      </c>
      <c r="B226">
        <f t="shared" si="5"/>
        <v>1952.0848869599997</v>
      </c>
    </row>
    <row r="227" spans="1:2" ht="15.75">
      <c r="A227" s="11">
        <v>6229.916269999999</v>
      </c>
      <c r="B227">
        <f t="shared" si="5"/>
        <v>6273.525683889998</v>
      </c>
    </row>
    <row r="228" spans="1:2" ht="15.75">
      <c r="A228" s="11">
        <v>186.71793999999997</v>
      </c>
      <c r="B228">
        <f t="shared" si="5"/>
        <v>188.02496557999996</v>
      </c>
    </row>
    <row r="229" spans="1:2" ht="15.75">
      <c r="A229" s="11">
        <v>1669.0622199999998</v>
      </c>
      <c r="B229">
        <f t="shared" si="5"/>
        <v>1680.7456555399997</v>
      </c>
    </row>
    <row r="230" spans="1:2" ht="15.75">
      <c r="A230" s="11">
        <v>92.40231999999999</v>
      </c>
      <c r="B230">
        <f t="shared" si="5"/>
        <v>93.04913623999998</v>
      </c>
    </row>
    <row r="231" spans="1:2" ht="15.75">
      <c r="A231" s="11">
        <v>2151.8683699999997</v>
      </c>
      <c r="B231">
        <f t="shared" si="5"/>
        <v>2166.9314485899995</v>
      </c>
    </row>
    <row r="232" spans="1:2" ht="15.75">
      <c r="A232" s="11">
        <v>5923.576799999999</v>
      </c>
      <c r="B232">
        <f t="shared" si="5"/>
        <v>5965.041837599998</v>
      </c>
    </row>
    <row r="233" spans="1:2" ht="15.75">
      <c r="A233" s="11">
        <v>1366.7004</v>
      </c>
      <c r="B233">
        <f t="shared" si="5"/>
        <v>1376.2673027999997</v>
      </c>
    </row>
    <row r="234" spans="1:2" ht="15.75">
      <c r="A234" s="11">
        <v>215.64905</v>
      </c>
      <c r="B234">
        <f t="shared" si="5"/>
        <v>217.15859334999996</v>
      </c>
    </row>
    <row r="235" spans="1:2" ht="15.75">
      <c r="A235" s="11">
        <v>318.75</v>
      </c>
      <c r="B235">
        <f t="shared" si="5"/>
        <v>320.98125</v>
      </c>
    </row>
    <row r="236" spans="1:2" ht="15.75">
      <c r="A236" s="11">
        <v>2417.0517499999996</v>
      </c>
      <c r="B236">
        <f t="shared" si="5"/>
        <v>2433.9711122499994</v>
      </c>
    </row>
    <row r="237" spans="1:2" ht="15.75">
      <c r="A237" s="11">
        <v>8909.664109999998</v>
      </c>
      <c r="B237">
        <f t="shared" si="5"/>
        <v>8972.031758769997</v>
      </c>
    </row>
    <row r="238" spans="1:2" ht="15.75">
      <c r="A238" s="11">
        <v>1760.2561399999997</v>
      </c>
      <c r="B238">
        <f t="shared" si="5"/>
        <v>1772.5779329799996</v>
      </c>
    </row>
    <row r="239" spans="1:2" ht="15.75">
      <c r="A239" s="11">
        <v>4458.70397</v>
      </c>
      <c r="B239">
        <f t="shared" si="5"/>
        <v>4489.9148977899995</v>
      </c>
    </row>
    <row r="240" spans="1:2" ht="15.75">
      <c r="A240" s="11">
        <v>46.80535999999999</v>
      </c>
      <c r="B240">
        <f t="shared" si="5"/>
        <v>47.13299751999999</v>
      </c>
    </row>
    <row r="241" spans="1:2" ht="15.75">
      <c r="A241" s="11">
        <v>2421.1905199999997</v>
      </c>
      <c r="B241">
        <f t="shared" si="5"/>
        <v>2438.1388536399995</v>
      </c>
    </row>
    <row r="242" spans="1:2" ht="15.75">
      <c r="A242" s="11">
        <v>2714.37857</v>
      </c>
      <c r="B242">
        <f t="shared" si="5"/>
        <v>2733.3792199899995</v>
      </c>
    </row>
    <row r="243" spans="1:2" ht="15.75">
      <c r="A243" s="11">
        <v>2749.15028</v>
      </c>
      <c r="B243">
        <f t="shared" si="5"/>
        <v>2768.3943319599994</v>
      </c>
    </row>
    <row r="244" spans="1:2" ht="15.75">
      <c r="A244" s="11">
        <v>92.41238999999999</v>
      </c>
      <c r="B244">
        <f t="shared" si="5"/>
        <v>93.05927672999998</v>
      </c>
    </row>
    <row r="245" spans="1:2" ht="15.75">
      <c r="A245" s="11">
        <v>3135.5059699999997</v>
      </c>
      <c r="B245">
        <f t="shared" si="5"/>
        <v>3157.4545117899993</v>
      </c>
    </row>
    <row r="246" spans="1:2" ht="15.75">
      <c r="A246" s="11">
        <v>1955.2516199999998</v>
      </c>
      <c r="B246">
        <f t="shared" si="5"/>
        <v>1968.9383813399995</v>
      </c>
    </row>
    <row r="247" spans="1:2" ht="15.75">
      <c r="A247" s="11">
        <v>2053.3837699999995</v>
      </c>
      <c r="B247">
        <f t="shared" si="5"/>
        <v>2067.7574563899993</v>
      </c>
    </row>
    <row r="248" spans="1:2" ht="15.75">
      <c r="A248" s="11">
        <v>2009.2167499999998</v>
      </c>
      <c r="B248">
        <f t="shared" si="5"/>
        <v>2023.2812672499997</v>
      </c>
    </row>
    <row r="249" spans="1:2" ht="15.75">
      <c r="A249" s="11">
        <v>51.62889</v>
      </c>
      <c r="B249">
        <f t="shared" si="5"/>
        <v>51.990292229999994</v>
      </c>
    </row>
    <row r="250" spans="1:2" ht="15.75">
      <c r="A250" s="11">
        <v>136.30752</v>
      </c>
      <c r="B250">
        <f t="shared" si="5"/>
        <v>137.26167264</v>
      </c>
    </row>
    <row r="251" spans="1:2" ht="15.75">
      <c r="A251" s="11">
        <v>3841.6445799999997</v>
      </c>
      <c r="B251">
        <f t="shared" si="5"/>
        <v>3868.536092059999</v>
      </c>
    </row>
    <row r="252" spans="1:2" ht="15.75">
      <c r="A252" s="11">
        <v>30.72357</v>
      </c>
      <c r="B252">
        <f t="shared" si="5"/>
        <v>30.938634989999997</v>
      </c>
    </row>
    <row r="253" spans="1:2" ht="15.75">
      <c r="A253" s="11">
        <v>3841.6445799999997</v>
      </c>
      <c r="B253">
        <f t="shared" si="5"/>
        <v>3868.536092059999</v>
      </c>
    </row>
    <row r="254" spans="1:2" ht="15.75">
      <c r="A254" s="11">
        <v>30.72357</v>
      </c>
      <c r="B254">
        <f t="shared" si="5"/>
        <v>30.938634989999997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2019-12-03T08:42:33Z</cp:lastPrinted>
  <dcterms:created xsi:type="dcterms:W3CDTF">2016-03-28T07:13:44Z</dcterms:created>
  <dcterms:modified xsi:type="dcterms:W3CDTF">2020-10-12T07:25:52Z</dcterms:modified>
  <cp:category/>
  <cp:version/>
  <cp:contentType/>
  <cp:contentStatus/>
</cp:coreProperties>
</file>